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AMDEC Analyse" sheetId="1" state="visible" r:id="rId1"/>
    <sheet xmlns:r="http://schemas.openxmlformats.org/officeDocument/2006/relationships" name="Instructions" sheetId="2" state="visible" r:id="rId2"/>
    <sheet xmlns:r="http://schemas.openxmlformats.org/officeDocument/2006/relationships" name="Grille d'évaluation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0">
    <font>
      <name val="Calibri"/>
      <family val="2"/>
      <color theme="1"/>
      <sz val="11"/>
      <scheme val="minor"/>
    </font>
    <font>
      <name val="Calibri"/>
      <b val="1"/>
      <color rgb="001E3A8A"/>
      <sz val="16"/>
    </font>
    <font>
      <name val="Calibri"/>
      <b val="1"/>
      <sz val="10"/>
    </font>
    <font>
      <name val="Calibri"/>
      <sz val="10"/>
    </font>
    <font>
      <name val="Calibri"/>
      <b val="1"/>
      <color rgb="00FFFFFF"/>
      <sz val="11"/>
    </font>
    <font>
      <name val="Calibri"/>
      <b val="1"/>
      <color rgb="001E3A8A"/>
      <sz val="14"/>
    </font>
    <font>
      <name val="Calibri"/>
      <b val="1"/>
      <color rgb="00FFFFFF"/>
      <sz val="10"/>
    </font>
    <font>
      <name val="Calibri"/>
      <b val="1"/>
      <color rgb="001E3A8A"/>
      <sz val="12"/>
    </font>
    <font>
      <name val="Calibri"/>
      <color rgb="003B82F6"/>
      <sz val="10"/>
    </font>
    <font>
      <name val="Calibri"/>
      <b val="1"/>
      <color rgb="00EF4444"/>
      <sz val="10"/>
    </font>
  </fonts>
  <fills count="8">
    <fill>
      <patternFill/>
    </fill>
    <fill>
      <patternFill patternType="gray125"/>
    </fill>
    <fill>
      <patternFill patternType="solid">
        <fgColor rgb="00F3F4F6"/>
        <bgColor rgb="00F3F4F6"/>
      </patternFill>
    </fill>
    <fill>
      <patternFill patternType="solid">
        <fgColor rgb="001E3A8A"/>
        <bgColor rgb="001E3A8A"/>
      </patternFill>
    </fill>
    <fill>
      <patternFill patternType="solid">
        <fgColor rgb="00EF4444"/>
        <bgColor rgb="00EF4444"/>
      </patternFill>
    </fill>
    <fill>
      <patternFill patternType="solid">
        <fgColor rgb="00F59E0B"/>
        <bgColor rgb="00F59E0B"/>
      </patternFill>
    </fill>
    <fill>
      <patternFill patternType="solid">
        <fgColor rgb="003B82F6"/>
        <bgColor rgb="003B82F6"/>
      </patternFill>
    </fill>
    <fill>
      <patternFill patternType="solid">
        <fgColor rgb="0010B981"/>
        <bgColor rgb="0010B981"/>
      </patternFill>
    </fill>
  </fills>
  <borders count="2">
    <border>
      <left/>
      <right/>
      <top/>
      <bottom/>
      <diagonal/>
    </border>
    <border>
      <left style="thin">
        <color rgb="00B0B0B0"/>
      </left>
      <right style="thin">
        <color rgb="00B0B0B0"/>
      </right>
      <top style="thin">
        <color rgb="00B0B0B0"/>
      </top>
      <bottom style="thin">
        <color rgb="00B0B0B0"/>
      </bottom>
    </border>
  </borders>
  <cellStyleXfs count="1">
    <xf numFmtId="0" fontId="0" fillId="0" borderId="0"/>
  </cellStyleXfs>
  <cellXfs count="19">
    <xf numFmtId="0" fontId="0" fillId="0" borderId="0" pivotButton="0" quotePrefix="0" xfId="0"/>
    <xf numFmtId="0" fontId="1" fillId="0" borderId="0" applyAlignment="1" pivotButton="0" quotePrefix="0" xfId="0">
      <alignment horizontal="center" vertical="center" wrapText="1"/>
    </xf>
    <xf numFmtId="0" fontId="2" fillId="2" borderId="0" pivotButton="0" quotePrefix="0" xfId="0"/>
    <xf numFmtId="0" fontId="3" fillId="0" borderId="0" pivotButton="0" quotePrefix="0" xfId="0"/>
    <xf numFmtId="0" fontId="4" fillId="3" borderId="1" applyAlignment="1" pivotButton="0" quotePrefix="0" xfId="0">
      <alignment horizontal="center" vertical="center" wrapText="1"/>
    </xf>
    <xf numFmtId="0" fontId="3" fillId="2" borderId="1" applyAlignment="1" pivotButton="0" quotePrefix="0" xfId="0">
      <alignment horizontal="center" vertical="center" wrapText="1"/>
    </xf>
    <xf numFmtId="0" fontId="3" fillId="2" borderId="1" applyAlignment="1" pivotButton="0" quotePrefix="0" xfId="0">
      <alignment horizontal="left" vertical="center" wrapText="1"/>
    </xf>
    <xf numFmtId="0" fontId="3" fillId="0" borderId="1" applyAlignment="1" pivotButton="0" quotePrefix="0" xfId="0">
      <alignment horizontal="center" vertical="center" wrapText="1"/>
    </xf>
    <xf numFmtId="0" fontId="3" fillId="0" borderId="1" applyAlignment="1" pivotButton="0" quotePrefix="0" xfId="0">
      <alignment horizontal="left" vertical="center" wrapText="1"/>
    </xf>
    <xf numFmtId="0" fontId="3" fillId="0" borderId="0" applyAlignment="1" pivotButton="0" quotePrefix="0" xfId="0">
      <alignment horizontal="left" vertical="top" wrapText="1"/>
    </xf>
    <xf numFmtId="0" fontId="7" fillId="0" borderId="0" applyAlignment="1" pivotButton="0" quotePrefix="0" xfId="0">
      <alignment horizontal="left" vertical="top" wrapText="1"/>
    </xf>
    <xf numFmtId="0" fontId="8" fillId="0" borderId="0" applyAlignment="1" pivotButton="0" quotePrefix="0" xfId="0">
      <alignment horizontal="left" vertical="top" wrapText="1"/>
    </xf>
    <xf numFmtId="0" fontId="9" fillId="0" borderId="0" applyAlignment="1" pivotButton="0" quotePrefix="0" xfId="0">
      <alignment horizontal="left" vertical="top" wrapText="1"/>
    </xf>
    <xf numFmtId="0" fontId="5" fillId="0" borderId="0" applyAlignment="1" pivotButton="0" quotePrefix="0" xfId="0">
      <alignment horizontal="center" vertical="center" wrapText="1"/>
    </xf>
    <xf numFmtId="0" fontId="5" fillId="0" borderId="0" pivotButton="0" quotePrefix="0" xfId="0"/>
    <xf numFmtId="0" fontId="6" fillId="4" borderId="1" applyAlignment="1" pivotButton="0" quotePrefix="0" xfId="0">
      <alignment horizontal="center" vertical="center" wrapText="1"/>
    </xf>
    <xf numFmtId="0" fontId="6" fillId="5" borderId="1" applyAlignment="1" pivotButton="0" quotePrefix="0" xfId="0">
      <alignment horizontal="center" vertical="center" wrapText="1"/>
    </xf>
    <xf numFmtId="0" fontId="6" fillId="6" borderId="1" applyAlignment="1" pivotButton="0" quotePrefix="0" xfId="0">
      <alignment horizontal="center" vertical="center" wrapText="1"/>
    </xf>
    <xf numFmtId="0" fontId="6" fillId="7" borderId="1" applyAlignment="1" pivotButton="0" quotePrefix="0" xfId="0">
      <alignment horizontal="center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Comparaison NPR Avant/Après Actions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'AMDEC Analyse'!I5</f>
            </strRef>
          </tx>
          <spPr>
            <a:ln xmlns:a="http://schemas.openxmlformats.org/drawingml/2006/main">
              <a:prstDash val="solid"/>
            </a:ln>
          </spPr>
          <cat>
            <numRef>
              <f>'AMDEC Analyse'!$A$6:$A$20</f>
            </numRef>
          </cat>
          <val>
            <numRef>
              <f>'AMDEC Analyse'!$I$6:$I$20</f>
            </numRef>
          </val>
        </ser>
        <ser>
          <idx val="1"/>
          <order val="1"/>
          <tx>
            <strRef>
              <f>'AMDEC Analyse'!O5</f>
            </strRef>
          </tx>
          <spPr>
            <a:ln xmlns:a="http://schemas.openxmlformats.org/drawingml/2006/main">
              <a:prstDash val="solid"/>
            </a:ln>
          </spPr>
          <cat>
            <numRef>
              <f>'AMDEC Analyse'!$A$6:$A$20</f>
            </numRef>
          </cat>
          <val>
            <numRef>
              <f>'AMDEC Analyse'!$O$6:$O$20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N° Défaillance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NPR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22</row>
      <rowOff>0</rowOff>
    </from>
    <ext cx="7200000" cy="36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O20"/>
  <sheetViews>
    <sheetView workbookViewId="0">
      <selection activeCell="A1" sqref="A1"/>
    </sheetView>
  </sheetViews>
  <sheetFormatPr baseColWidth="8" defaultRowHeight="15"/>
  <cols>
    <col width="5" customWidth="1" min="1" max="1"/>
    <col width="18" customWidth="1" min="2" max="2"/>
    <col width="20" customWidth="1" min="3" max="3"/>
    <col width="25" customWidth="1" min="4" max="4"/>
    <col width="25" customWidth="1" min="5" max="5"/>
    <col width="5" customWidth="1" min="6" max="6"/>
    <col width="5" customWidth="1" min="7" max="7"/>
    <col width="5" customWidth="1" min="8" max="8"/>
    <col width="6" customWidth="1" min="9" max="9"/>
    <col width="30" customWidth="1" min="10" max="10"/>
    <col width="15" customWidth="1" min="11" max="11"/>
    <col width="12" customWidth="1" min="12" max="12"/>
    <col width="5" customWidth="1" min="13" max="13"/>
    <col width="5" customWidth="1" min="14" max="14"/>
    <col width="6" customWidth="1" min="15" max="15"/>
  </cols>
  <sheetData>
    <row r="1" ht="25" customHeight="1">
      <c r="A1" s="1" t="inlineStr">
        <is>
          <t>ANALYSE DES MODES DE DÉFAILLANCE, DE LEURS EFFETS ET DE LEUR CRITICITÉ (AMDEC)</t>
        </is>
      </c>
    </row>
    <row r="2">
      <c r="A2" s="2" t="inlineStr">
        <is>
          <t>Projet/Processus:</t>
        </is>
      </c>
      <c r="F2" s="3" t="inlineStr">
        <is>
          <t>Système de Production Automobile</t>
        </is>
      </c>
      <c r="K2" s="2" t="inlineStr">
        <is>
          <t>Date:</t>
        </is>
      </c>
      <c r="M2" s="3" t="inlineStr">
        <is>
          <t>11/01/2026</t>
        </is>
      </c>
    </row>
    <row r="3">
      <c r="A3" s="2" t="inlineStr">
        <is>
          <t>Responsable:</t>
        </is>
      </c>
      <c r="F3" s="3" t="inlineStr">
        <is>
          <t>Équipe Qualité</t>
        </is>
      </c>
      <c r="K3" s="2" t="inlineStr">
        <is>
          <t>Révision:</t>
        </is>
      </c>
      <c r="M3" s="3" t="inlineStr">
        <is>
          <t>V1.0</t>
        </is>
      </c>
    </row>
    <row r="5" ht="40" customHeight="1">
      <c r="A5" s="4" t="inlineStr">
        <is>
          <t>N°</t>
        </is>
      </c>
      <c r="B5" s="4" t="inlineStr">
        <is>
          <t>Fonction</t>
        </is>
      </c>
      <c r="C5" s="4" t="inlineStr">
        <is>
          <t>Mode de défaillance</t>
        </is>
      </c>
      <c r="D5" s="4" t="inlineStr">
        <is>
          <t>Effet de la défaillance</t>
        </is>
      </c>
      <c r="E5" s="4" t="inlineStr">
        <is>
          <t>Cause de la défaillance</t>
        </is>
      </c>
      <c r="F5" s="4" t="inlineStr">
        <is>
          <t>S</t>
        </is>
      </c>
      <c r="G5" s="4" t="inlineStr">
        <is>
          <t>O</t>
        </is>
      </c>
      <c r="H5" s="4" t="inlineStr">
        <is>
          <t>D</t>
        </is>
      </c>
      <c r="I5" s="4" t="inlineStr">
        <is>
          <t>NPR</t>
        </is>
      </c>
      <c r="J5" s="4" t="inlineStr">
        <is>
          <t>Action corrective</t>
        </is>
      </c>
      <c r="K5" s="4" t="inlineStr">
        <is>
          <t>Responsable</t>
        </is>
      </c>
      <c r="L5" s="4" t="inlineStr">
        <is>
          <t>Date limite</t>
        </is>
      </c>
      <c r="M5" s="4" t="inlineStr">
        <is>
          <t>S'</t>
        </is>
      </c>
      <c r="N5" s="4" t="inlineStr">
        <is>
          <t>O'</t>
        </is>
      </c>
      <c r="O5" s="4" t="inlineStr">
        <is>
          <t>NPR'</t>
        </is>
      </c>
    </row>
    <row r="6">
      <c r="A6" s="5" t="inlineStr">
        <is>
          <t>1</t>
        </is>
      </c>
      <c r="B6" s="6" t="inlineStr">
        <is>
          <t>Assemblage châssis</t>
        </is>
      </c>
      <c r="C6" s="6" t="inlineStr">
        <is>
          <t>Défaut de soudure</t>
        </is>
      </c>
      <c r="D6" s="6" t="inlineStr">
        <is>
          <t>Fragilité structurelle du châssis</t>
        </is>
      </c>
      <c r="E6" s="6" t="inlineStr">
        <is>
          <t>Paramètres de soudage incorrects</t>
        </is>
      </c>
      <c r="F6" s="7" t="n">
        <v>9</v>
      </c>
      <c r="G6" s="7" t="n">
        <v>4</v>
      </c>
      <c r="H6" s="7" t="n">
        <v>3</v>
      </c>
      <c r="I6" s="7">
        <f>F6*G6*H6</f>
        <v/>
      </c>
      <c r="J6" s="6" t="inlineStr">
        <is>
          <t>Contrôle automatique des paramètres de soudage</t>
        </is>
      </c>
      <c r="K6" s="6" t="inlineStr">
        <is>
          <t>Équipe maintenance</t>
        </is>
      </c>
      <c r="L6" s="6" t="inlineStr">
        <is>
          <t>15/02/2024</t>
        </is>
      </c>
      <c r="M6" s="7" t="n">
        <v>9</v>
      </c>
      <c r="N6" s="7" t="n">
        <v>2</v>
      </c>
      <c r="O6" s="7">
        <f>M6*N6*H6</f>
        <v/>
      </c>
    </row>
    <row r="7">
      <c r="A7" s="7" t="inlineStr">
        <is>
          <t>2</t>
        </is>
      </c>
      <c r="B7" s="8" t="inlineStr">
        <is>
          <t>Assemblage châssis</t>
        </is>
      </c>
      <c r="C7" s="8" t="inlineStr">
        <is>
          <t>Mauvais alignement</t>
        </is>
      </c>
      <c r="D7" s="8" t="inlineStr">
        <is>
          <t>Vibrations excessives lors de la conduite</t>
        </is>
      </c>
      <c r="E7" s="8" t="inlineStr">
        <is>
          <t>Outillage mal calibré</t>
        </is>
      </c>
      <c r="F7" s="7" t="n">
        <v>7</v>
      </c>
      <c r="G7" s="7" t="n">
        <v>5</v>
      </c>
      <c r="H7" s="7" t="n">
        <v>4</v>
      </c>
      <c r="I7" s="7">
        <f>F7*G7*H7</f>
        <v/>
      </c>
      <c r="J7" s="8" t="inlineStr">
        <is>
          <t>Calibration hebdomadaire des outils</t>
        </is>
      </c>
      <c r="K7" s="8" t="inlineStr">
        <is>
          <t>Responsable production</t>
        </is>
      </c>
      <c r="L7" s="8" t="inlineStr">
        <is>
          <t>20/02/2024</t>
        </is>
      </c>
      <c r="M7" s="7" t="n">
        <v>7</v>
      </c>
      <c r="N7" s="7" t="n">
        <v>3</v>
      </c>
      <c r="O7" s="7">
        <f>M7*N7*H7</f>
        <v/>
      </c>
    </row>
    <row r="8">
      <c r="A8" s="5" t="inlineStr">
        <is>
          <t>3</t>
        </is>
      </c>
      <c r="B8" s="6" t="inlineStr">
        <is>
          <t>Peinture carrosserie</t>
        </is>
      </c>
      <c r="C8" s="6" t="inlineStr">
        <is>
          <t>Écaillage peinture</t>
        </is>
      </c>
      <c r="D8" s="6" t="inlineStr">
        <is>
          <t>Aspect visuel dégradé</t>
        </is>
      </c>
      <c r="E8" s="6" t="inlineStr">
        <is>
          <t>Préparation de surface insuffisante</t>
        </is>
      </c>
      <c r="F8" s="7" t="n">
        <v>4</v>
      </c>
      <c r="G8" s="7" t="n">
        <v>6</v>
      </c>
      <c r="H8" s="7" t="n">
        <v>2</v>
      </c>
      <c r="I8" s="7">
        <f>F8*G8*H8</f>
        <v/>
      </c>
      <c r="J8" s="6" t="inlineStr">
        <is>
          <t>Procédure de nettoyage renforcée</t>
        </is>
      </c>
      <c r="K8" s="6" t="inlineStr">
        <is>
          <t>Chef d'atelier</t>
        </is>
      </c>
      <c r="L8" s="6" t="inlineStr">
        <is>
          <t>10/02/2024</t>
        </is>
      </c>
      <c r="M8" s="7" t="n">
        <v>4</v>
      </c>
      <c r="N8" s="7" t="n">
        <v>3</v>
      </c>
      <c r="O8" s="7">
        <f>M8*N8*H8</f>
        <v/>
      </c>
    </row>
    <row r="9">
      <c r="A9" s="7" t="inlineStr">
        <is>
          <t>4</t>
        </is>
      </c>
      <c r="B9" s="8" t="inlineStr">
        <is>
          <t>Peinture carrosserie</t>
        </is>
      </c>
      <c r="C9" s="8" t="inlineStr">
        <is>
          <t>Couleur non conforme</t>
        </is>
      </c>
      <c r="D9" s="8" t="inlineStr">
        <is>
          <t>Insatisfaction client, retouches nécessaires</t>
        </is>
      </c>
      <c r="E9" s="8" t="inlineStr">
        <is>
          <t>Mélange de peinture erroné</t>
        </is>
      </c>
      <c r="F9" s="7" t="n">
        <v>6</v>
      </c>
      <c r="G9" s="7" t="n">
        <v>3</v>
      </c>
      <c r="H9" s="7" t="n">
        <v>5</v>
      </c>
      <c r="I9" s="7">
        <f>F9*G9*H9</f>
        <v/>
      </c>
      <c r="J9" s="8" t="inlineStr">
        <is>
          <t>Système de contrôle colorimétrique automatisé</t>
        </is>
      </c>
      <c r="K9" s="8" t="inlineStr">
        <is>
          <t>Équipe qualité</t>
        </is>
      </c>
      <c r="L9" s="8" t="inlineStr">
        <is>
          <t>25/02/2024</t>
        </is>
      </c>
      <c r="M9" s="7" t="n">
        <v>6</v>
      </c>
      <c r="N9" s="7" t="n">
        <v>2</v>
      </c>
      <c r="O9" s="7">
        <f>M9*N9*H9</f>
        <v/>
      </c>
    </row>
    <row r="10">
      <c r="A10" s="5" t="inlineStr">
        <is>
          <t>5</t>
        </is>
      </c>
      <c r="B10" s="6" t="inlineStr">
        <is>
          <t>Installation moteur</t>
        </is>
      </c>
      <c r="C10" s="6" t="inlineStr">
        <is>
          <t>Fixation incomplète</t>
        </is>
      </c>
      <c r="D10" s="6" t="inlineStr">
        <is>
          <t>Risque de détachement du moteur</t>
        </is>
      </c>
      <c r="E10" s="6" t="inlineStr">
        <is>
          <t>Couple de serrage insuffisant</t>
        </is>
      </c>
      <c r="F10" s="7" t="n">
        <v>10</v>
      </c>
      <c r="G10" s="7" t="n">
        <v>2</v>
      </c>
      <c r="H10" s="7" t="n">
        <v>4</v>
      </c>
      <c r="I10" s="7">
        <f>F10*G10*H10</f>
        <v/>
      </c>
      <c r="J10" s="6" t="inlineStr">
        <is>
          <t>Utilisation de clés dynamométriques calibrées</t>
        </is>
      </c>
      <c r="K10" s="6" t="inlineStr">
        <is>
          <t>Technicien senior</t>
        </is>
      </c>
      <c r="L10" s="6" t="inlineStr">
        <is>
          <t>05/02/2024</t>
        </is>
      </c>
      <c r="M10" s="7" t="n">
        <v>10</v>
      </c>
      <c r="N10" s="7" t="n">
        <v>1</v>
      </c>
      <c r="O10" s="7">
        <f>M10*N10*H10</f>
        <v/>
      </c>
    </row>
    <row r="11">
      <c r="A11" s="7" t="inlineStr">
        <is>
          <t>6</t>
        </is>
      </c>
      <c r="B11" s="8" t="inlineStr">
        <is>
          <t>Installation moteur</t>
        </is>
      </c>
      <c r="C11" s="8" t="inlineStr">
        <is>
          <t>Fuite d'huile</t>
        </is>
      </c>
      <c r="D11" s="8" t="inlineStr">
        <is>
          <t>Perte de lubrification, surchauffe moteur</t>
        </is>
      </c>
      <c r="E11" s="8" t="inlineStr">
        <is>
          <t>Joint défectueux</t>
        </is>
      </c>
      <c r="F11" s="7" t="n">
        <v>8</v>
      </c>
      <c r="G11" s="7" t="n">
        <v>4</v>
      </c>
      <c r="H11" s="7" t="n">
        <v>3</v>
      </c>
      <c r="I11" s="7">
        <f>F11*G11*H11</f>
        <v/>
      </c>
      <c r="J11" s="8" t="inlineStr">
        <is>
          <t>Contrôle qualité systématique des joints</t>
        </is>
      </c>
      <c r="K11" s="8" t="inlineStr">
        <is>
          <t>Contrôle qualité</t>
        </is>
      </c>
      <c r="L11" s="8" t="inlineStr">
        <is>
          <t>12/02/2024</t>
        </is>
      </c>
      <c r="M11" s="7" t="n">
        <v>8</v>
      </c>
      <c r="N11" s="7" t="n">
        <v>2</v>
      </c>
      <c r="O11" s="7">
        <f>M11*N11*H11</f>
        <v/>
      </c>
    </row>
    <row r="12">
      <c r="A12" s="5" t="inlineStr">
        <is>
          <t>7</t>
        </is>
      </c>
      <c r="B12" s="6" t="inlineStr">
        <is>
          <t>Système électrique</t>
        </is>
      </c>
      <c r="C12" s="6" t="inlineStr">
        <is>
          <t>Court-circuit</t>
        </is>
      </c>
      <c r="D12" s="6" t="inlineStr">
        <is>
          <t>Panne électrique totale du véhicule</t>
        </is>
      </c>
      <c r="E12" s="6" t="inlineStr">
        <is>
          <t>Isolation de câbles endommagée</t>
        </is>
      </c>
      <c r="F12" s="7" t="n">
        <v>9</v>
      </c>
      <c r="G12" s="7" t="n">
        <v>3</v>
      </c>
      <c r="H12" s="7" t="n">
        <v>6</v>
      </c>
      <c r="I12" s="7">
        <f>F12*G12*H12</f>
        <v/>
      </c>
      <c r="J12" s="6" t="inlineStr">
        <is>
          <t>Inspection visuelle et test de continuité</t>
        </is>
      </c>
      <c r="K12" s="6" t="inlineStr">
        <is>
          <t>Électricien</t>
        </is>
      </c>
      <c r="L12" s="6" t="inlineStr">
        <is>
          <t>18/02/2024</t>
        </is>
      </c>
      <c r="M12" s="7" t="n">
        <v>9</v>
      </c>
      <c r="N12" s="7" t="n">
        <v>2</v>
      </c>
      <c r="O12" s="7">
        <f>M12*N12*H12</f>
        <v/>
      </c>
    </row>
    <row r="13">
      <c r="A13" s="7" t="inlineStr">
        <is>
          <t>8</t>
        </is>
      </c>
      <c r="B13" s="8" t="inlineStr">
        <is>
          <t>Système électrique</t>
        </is>
      </c>
      <c r="C13" s="8" t="inlineStr">
        <is>
          <t>Connexion défaillante</t>
        </is>
      </c>
      <c r="D13" s="8" t="inlineStr">
        <is>
          <t>Dysfonctionnement intermittent des équipements</t>
        </is>
      </c>
      <c r="E13" s="8" t="inlineStr">
        <is>
          <t>Connecteurs mal enfichés</t>
        </is>
      </c>
      <c r="F13" s="7" t="n">
        <v>5</v>
      </c>
      <c r="G13" s="7" t="n">
        <v>7</v>
      </c>
      <c r="H13" s="7" t="n">
        <v>3</v>
      </c>
      <c r="I13" s="7">
        <f>F13*G13*H13</f>
        <v/>
      </c>
      <c r="J13" s="8" t="inlineStr">
        <is>
          <t>Formation du personnel sur les connecteurs</t>
        </is>
      </c>
      <c r="K13" s="8" t="inlineStr">
        <is>
          <t>RH &amp; Production</t>
        </is>
      </c>
      <c r="L13" s="8" t="inlineStr">
        <is>
          <t>22/02/2024</t>
        </is>
      </c>
      <c r="M13" s="7" t="n">
        <v>5</v>
      </c>
      <c r="N13" s="7" t="n">
        <v>4</v>
      </c>
      <c r="O13" s="7">
        <f>M13*N13*H13</f>
        <v/>
      </c>
    </row>
    <row r="14">
      <c r="A14" s="5" t="inlineStr">
        <is>
          <t>9</t>
        </is>
      </c>
      <c r="B14" s="6" t="inlineStr">
        <is>
          <t>Assemblage portes</t>
        </is>
      </c>
      <c r="C14" s="6" t="inlineStr">
        <is>
          <t>Jeu excessif</t>
        </is>
      </c>
      <c r="D14" s="6" t="inlineStr">
        <is>
          <t>Infiltration d'eau et bruit</t>
        </is>
      </c>
      <c r="E14" s="6" t="inlineStr">
        <is>
          <t>Tolérances de fabrication dépassées</t>
        </is>
      </c>
      <c r="F14" s="7" t="n">
        <v>6</v>
      </c>
      <c r="G14" s="7" t="n">
        <v>5</v>
      </c>
      <c r="H14" s="7" t="n">
        <v>4</v>
      </c>
      <c r="I14" s="7">
        <f>F14*G14*H14</f>
        <v/>
      </c>
      <c r="J14" s="6" t="inlineStr">
        <is>
          <t>Contrôle dimensionnel renforcé</t>
        </is>
      </c>
      <c r="K14" s="6" t="inlineStr">
        <is>
          <t>Métrologie</t>
        </is>
      </c>
      <c r="L14" s="6" t="inlineStr">
        <is>
          <t>08/02/2024</t>
        </is>
      </c>
      <c r="M14" s="7" t="n">
        <v>6</v>
      </c>
      <c r="N14" s="7" t="n">
        <v>3</v>
      </c>
      <c r="O14" s="7">
        <f>M14*N14*H14</f>
        <v/>
      </c>
    </row>
    <row r="15">
      <c r="A15" s="7" t="inlineStr">
        <is>
          <t>10</t>
        </is>
      </c>
      <c r="B15" s="8" t="inlineStr">
        <is>
          <t>Assemblage portes</t>
        </is>
      </c>
      <c r="C15" s="8" t="inlineStr">
        <is>
          <t>Mécanisme de fermeture défaillant</t>
        </is>
      </c>
      <c r="D15" s="8" t="inlineStr">
        <is>
          <t>Impossibilité de verrouiller la porte</t>
        </is>
      </c>
      <c r="E15" s="8" t="inlineStr">
        <is>
          <t>Composant de serrure défectueux</t>
        </is>
      </c>
      <c r="F15" s="7" t="n">
        <v>8</v>
      </c>
      <c r="G15" s="7" t="n">
        <v>3</v>
      </c>
      <c r="H15" s="7" t="n">
        <v>5</v>
      </c>
      <c r="I15" s="7">
        <f>F15*G15*H15</f>
        <v/>
      </c>
      <c r="J15" s="8" t="inlineStr">
        <is>
          <t>Changement de fournisseur de serrures</t>
        </is>
      </c>
      <c r="K15" s="8" t="inlineStr">
        <is>
          <t>Achats</t>
        </is>
      </c>
      <c r="L15" s="8" t="inlineStr">
        <is>
          <t>28/02/2024</t>
        </is>
      </c>
      <c r="M15" s="7" t="n">
        <v>8</v>
      </c>
      <c r="N15" s="7" t="n">
        <v>2</v>
      </c>
      <c r="O15" s="7">
        <f>M15*N15*H15</f>
        <v/>
      </c>
    </row>
    <row r="16">
      <c r="A16" s="5" t="inlineStr">
        <is>
          <t>11</t>
        </is>
      </c>
      <c r="B16" s="6" t="inlineStr">
        <is>
          <t>Installation freins</t>
        </is>
      </c>
      <c r="C16" s="6" t="inlineStr">
        <is>
          <t>Plaquettes mal positionnées</t>
        </is>
      </c>
      <c r="D16" s="6" t="inlineStr">
        <is>
          <t>Freinage inefficace, distance d'arrêt augmentée</t>
        </is>
      </c>
      <c r="E16" s="6" t="inlineStr">
        <is>
          <t>Erreur de montage</t>
        </is>
      </c>
      <c r="F16" s="7" t="n">
        <v>10</v>
      </c>
      <c r="G16" s="7" t="n">
        <v>2</v>
      </c>
      <c r="H16" s="7" t="n">
        <v>3</v>
      </c>
      <c r="I16" s="7">
        <f>F16*G16*H16</f>
        <v/>
      </c>
      <c r="J16" s="6" t="inlineStr">
        <is>
          <t>Procédure de montage standardisée avec checklist</t>
        </is>
      </c>
      <c r="K16" s="6" t="inlineStr">
        <is>
          <t>Chef d'équipe</t>
        </is>
      </c>
      <c r="L16" s="6" t="inlineStr">
        <is>
          <t>03/02/2024</t>
        </is>
      </c>
      <c r="M16" s="7" t="n">
        <v>10</v>
      </c>
      <c r="N16" s="7" t="n">
        <v>1</v>
      </c>
      <c r="O16" s="7">
        <f>M16*N16*H16</f>
        <v/>
      </c>
    </row>
    <row r="17">
      <c r="A17" s="7" t="inlineStr">
        <is>
          <t>12</t>
        </is>
      </c>
      <c r="B17" s="8" t="inlineStr">
        <is>
          <t>Installation freins</t>
        </is>
      </c>
      <c r="C17" s="8" t="inlineStr">
        <is>
          <t>Fuite liquide de frein</t>
        </is>
      </c>
      <c r="D17" s="8" t="inlineStr">
        <is>
          <t>Perte totale de freinage</t>
        </is>
      </c>
      <c r="E17" s="8" t="inlineStr">
        <is>
          <t>Serrage insuffisant des raccords</t>
        </is>
      </c>
      <c r="F17" s="7" t="n">
        <v>10</v>
      </c>
      <c r="G17" s="7" t="n">
        <v>2</v>
      </c>
      <c r="H17" s="7" t="n">
        <v>4</v>
      </c>
      <c r="I17" s="7">
        <f>F17*G17*H17</f>
        <v/>
      </c>
      <c r="J17" s="8" t="inlineStr">
        <is>
          <t>Double vérification avec témoin</t>
        </is>
      </c>
      <c r="K17" s="8" t="inlineStr">
        <is>
          <t>Binôme techniciens</t>
        </is>
      </c>
      <c r="L17" s="8" t="inlineStr">
        <is>
          <t>06/02/2024</t>
        </is>
      </c>
      <c r="M17" s="7" t="n">
        <v>10</v>
      </c>
      <c r="N17" s="7" t="n">
        <v>1</v>
      </c>
      <c r="O17" s="7">
        <f>M17*N17*H17</f>
        <v/>
      </c>
    </row>
    <row r="18">
      <c r="A18" s="5" t="inlineStr">
        <is>
          <t>13</t>
        </is>
      </c>
      <c r="B18" s="6" t="inlineStr">
        <is>
          <t>Montage pneumatiques</t>
        </is>
      </c>
      <c r="C18" s="6" t="inlineStr">
        <is>
          <t>Équilibrage incorrect</t>
        </is>
      </c>
      <c r="D18" s="6" t="inlineStr">
        <is>
          <t>Usure irrégulière des pneus, vibrations</t>
        </is>
      </c>
      <c r="E18" s="6" t="inlineStr">
        <is>
          <t>Machine d'équilibrage non calibrée</t>
        </is>
      </c>
      <c r="F18" s="7" t="n">
        <v>5</v>
      </c>
      <c r="G18" s="7" t="n">
        <v>6</v>
      </c>
      <c r="H18" s="7" t="n">
        <v>2</v>
      </c>
      <c r="I18" s="7">
        <f>F18*G18*H18</f>
        <v/>
      </c>
      <c r="J18" s="6" t="inlineStr">
        <is>
          <t>Calibration mensuelle des équilibreuses</t>
        </is>
      </c>
      <c r="K18" s="6" t="inlineStr">
        <is>
          <t>Maintenance</t>
        </is>
      </c>
      <c r="L18" s="6" t="inlineStr">
        <is>
          <t>14/02/2024</t>
        </is>
      </c>
      <c r="M18" s="7" t="n">
        <v>5</v>
      </c>
      <c r="N18" s="7" t="n">
        <v>3</v>
      </c>
      <c r="O18" s="7">
        <f>M18*N18*H18</f>
        <v/>
      </c>
    </row>
    <row r="19">
      <c r="A19" s="7" t="inlineStr">
        <is>
          <t>14</t>
        </is>
      </c>
      <c r="B19" s="8" t="inlineStr">
        <is>
          <t>Montage pneumatiques</t>
        </is>
      </c>
      <c r="C19" s="8" t="inlineStr">
        <is>
          <t>Pression incorrecte</t>
        </is>
      </c>
      <c r="D19" s="8" t="inlineStr">
        <is>
          <t>Consommation excessive, tenue de route altérée</t>
        </is>
      </c>
      <c r="E19" s="8" t="inlineStr">
        <is>
          <t>Absence de contrôle final</t>
        </is>
      </c>
      <c r="F19" s="7" t="n">
        <v>6</v>
      </c>
      <c r="G19" s="7" t="n">
        <v>5</v>
      </c>
      <c r="H19" s="7" t="n">
        <v>2</v>
      </c>
      <c r="I19" s="7">
        <f>F19*G19*H19</f>
        <v/>
      </c>
      <c r="J19" s="8" t="inlineStr">
        <is>
          <t>Station de contrôle automatique de pression</t>
        </is>
      </c>
      <c r="K19" s="8" t="inlineStr">
        <is>
          <t>Équipe production</t>
        </is>
      </c>
      <c r="L19" s="8" t="inlineStr">
        <is>
          <t>19/02/2024</t>
        </is>
      </c>
      <c r="M19" s="7" t="n">
        <v>6</v>
      </c>
      <c r="N19" s="7" t="n">
        <v>2</v>
      </c>
      <c r="O19" s="7">
        <f>M19*N19*H19</f>
        <v/>
      </c>
    </row>
    <row r="20">
      <c r="A20" s="5" t="inlineStr">
        <is>
          <t>15</t>
        </is>
      </c>
      <c r="B20" s="6" t="inlineStr">
        <is>
          <t>Contrôle qualité final</t>
        </is>
      </c>
      <c r="C20" s="6" t="inlineStr">
        <is>
          <t>Défaut non détecté</t>
        </is>
      </c>
      <c r="D20" s="6" t="inlineStr">
        <is>
          <t>Livraison véhicule non conforme au client</t>
        </is>
      </c>
      <c r="E20" s="6" t="inlineStr">
        <is>
          <t>Procédure de contrôle incomplète</t>
        </is>
      </c>
      <c r="F20" s="7" t="n">
        <v>8</v>
      </c>
      <c r="G20" s="7" t="n">
        <v>3</v>
      </c>
      <c r="H20" s="7" t="n">
        <v>7</v>
      </c>
      <c r="I20" s="7">
        <f>F20*G20*H20</f>
        <v/>
      </c>
      <c r="J20" s="6" t="inlineStr">
        <is>
          <t>Liste de contrôle exhaustive avec validation digitale</t>
        </is>
      </c>
      <c r="K20" s="6" t="inlineStr">
        <is>
          <t>Responsable qualité</t>
        </is>
      </c>
      <c r="L20" s="6" t="inlineStr">
        <is>
          <t>01/03/2024</t>
        </is>
      </c>
      <c r="M20" s="7" t="n">
        <v>8</v>
      </c>
      <c r="N20" s="7" t="n">
        <v>2</v>
      </c>
      <c r="O20" s="7">
        <f>M20*N20*H20</f>
        <v/>
      </c>
    </row>
  </sheetData>
  <mergeCells count="9">
    <mergeCell ref="A1:O1"/>
    <mergeCell ref="A2:E2"/>
    <mergeCell ref="F2:J2"/>
    <mergeCell ref="K2:L2"/>
    <mergeCell ref="M2:O2"/>
    <mergeCell ref="A3:E3"/>
    <mergeCell ref="F3:J3"/>
    <mergeCell ref="K3:L3"/>
    <mergeCell ref="M3:O3"/>
  </mergeCells>
  <conditionalFormatting sqref="I6:I20">
    <cfRule type="colorScale" priority="1">
      <colorScale>
        <cfvo type="num" val="1"/>
        <cfvo type="num" val="100"/>
        <cfvo type="num" val="1000"/>
        <color rgb="0010B981"/>
        <color rgb="00F59E0B"/>
        <color rgb="00EF4444"/>
      </colorScale>
    </cfRule>
  </conditionalFormatting>
  <conditionalFormatting sqref="O6:O20">
    <cfRule type="colorScale" priority="1">
      <colorScale>
        <cfvo type="num" val="1"/>
        <cfvo type="num" val="100"/>
        <cfvo type="num" val="1000"/>
        <color rgb="0010B981"/>
        <color rgb="00F59E0B"/>
        <color rgb="00EF4444"/>
      </colorScale>
    </cfRule>
  </conditionalFormatting>
  <dataValidations count="3">
    <dataValidation sqref="F6:F20 M6:M20" showErrorMessage="1" showInputMessage="1" allowBlank="0" promptTitle="Sévérité (S)" prompt="Sélectionnez la sévérité" type="list">
      <formula1>"1,2,3,4,5,6,7,8,9,10"</formula1>
    </dataValidation>
    <dataValidation sqref="G6:G20 N6:N20" showErrorMessage="1" showInputMessage="1" allowBlank="0" promptTitle="Occurrence (O)" prompt="Sélectionnez l'occurrence" type="list">
      <formula1>"1,2,3,4,5,6,7,8,9,10"</formula1>
    </dataValidation>
    <dataValidation sqref="H6:H20" showErrorMessage="1" showInputMessage="1" allowBlank="0" promptTitle="Détection (D)" prompt="Sélectionnez la détection" type="list">
      <formula1>"1,2,3,4,5,6,7,8,9,10"</formula1>
    </dataValidation>
  </dataValidations>
  <pageMargins left="0.75" right="0.75" top="1" bottom="1" header="0.5" footer="0.5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58"/>
  <sheetViews>
    <sheetView workbookViewId="0">
      <selection activeCell="A1" sqref="A1"/>
    </sheetView>
  </sheetViews>
  <sheetFormatPr baseColWidth="8" defaultRowHeight="15"/>
  <cols>
    <col width="100" customWidth="1" min="1" max="1"/>
    <col width="20" customWidth="1" min="2" max="2"/>
  </cols>
  <sheetData>
    <row r="1" ht="18" customHeight="1">
      <c r="A1" s="1" t="inlineStr">
        <is>
          <t>GUIDE D'UTILISATION - AMDEC</t>
        </is>
      </c>
    </row>
    <row r="2" ht="18" customHeight="1">
      <c r="A2" s="9" t="inlineStr"/>
    </row>
    <row r="3" ht="18" customHeight="1">
      <c r="A3" s="10" t="inlineStr">
        <is>
          <t>QU'EST-CE QUE L'AMDEC ?</t>
        </is>
      </c>
    </row>
    <row r="4" ht="18" customHeight="1">
      <c r="A4" s="9" t="inlineStr">
        <is>
          <t>L'Analyse des Modes de Défaillance, de leurs Effets et de leur Criticité (AMDEC) est une méthode</t>
        </is>
      </c>
    </row>
    <row r="5" ht="18" customHeight="1">
      <c r="A5" s="9" t="inlineStr">
        <is>
          <t>d'analyse préventive de la fiabilité qui permet d'identifier et d'évaluer les risques potentiels</t>
        </is>
      </c>
    </row>
    <row r="6" ht="18" customHeight="1">
      <c r="A6" s="9" t="inlineStr">
        <is>
          <t>d'un produit, processus ou système.</t>
        </is>
      </c>
    </row>
    <row r="7" ht="18" customHeight="1">
      <c r="A7" s="10" t="inlineStr"/>
    </row>
    <row r="8" ht="18" customHeight="1">
      <c r="A8" s="9" t="inlineStr">
        <is>
          <t>OBJECTIFS DE L'AMDEC :</t>
        </is>
      </c>
    </row>
    <row r="9" ht="18" customHeight="1">
      <c r="A9" s="11" t="inlineStr">
        <is>
          <t>• Identifier les modes de défaillance potentiels</t>
        </is>
      </c>
    </row>
    <row r="10" ht="18" customHeight="1">
      <c r="A10" s="11" t="inlineStr">
        <is>
          <t>• Évaluer leurs effets et leur criticité</t>
        </is>
      </c>
    </row>
    <row r="11" ht="18" customHeight="1">
      <c r="A11" s="11" t="inlineStr">
        <is>
          <t>• Prioriser les actions correctives</t>
        </is>
      </c>
    </row>
    <row r="12" ht="18" customHeight="1">
      <c r="A12" s="11" t="inlineStr">
        <is>
          <t>• Améliorer la qualité et la fiabilité</t>
        </is>
      </c>
    </row>
    <row r="13" ht="18" customHeight="1">
      <c r="A13" s="11" t="inlineStr">
        <is>
          <t>• Réduire les coûts de non-qualité</t>
        </is>
      </c>
    </row>
    <row r="14" ht="18" customHeight="1">
      <c r="A14" s="10" t="inlineStr"/>
    </row>
    <row r="15" ht="18" customHeight="1">
      <c r="A15" s="9" t="inlineStr">
        <is>
          <t>COMMENT UTILISER CE MODÈLE ?</t>
        </is>
      </c>
    </row>
    <row r="16" ht="18" customHeight="1">
      <c r="A16" s="10" t="inlineStr"/>
    </row>
    <row r="17" ht="18" customHeight="1">
      <c r="A17" s="9" t="inlineStr">
        <is>
          <t>1. IDENTIFICATION</t>
        </is>
      </c>
    </row>
    <row r="18" ht="18" customHeight="1">
      <c r="A18" s="9" t="inlineStr">
        <is>
          <t>Renseignez les informations du projet dans l'en-tête (Projet, Responsable, Date).</t>
        </is>
      </c>
    </row>
    <row r="19" ht="18" customHeight="1">
      <c r="A19" s="10" t="inlineStr"/>
    </row>
    <row r="20" ht="18" customHeight="1">
      <c r="A20" s="9" t="inlineStr">
        <is>
          <t>2. ANALYSE DES DÉFAILLANCES</t>
        </is>
      </c>
    </row>
    <row r="21" ht="18" customHeight="1">
      <c r="A21" s="9" t="inlineStr">
        <is>
          <t>Pour chaque élément analysé, complétez :</t>
        </is>
      </c>
    </row>
    <row r="22" ht="18" customHeight="1">
      <c r="A22" s="9" t="inlineStr">
        <is>
          <t xml:space="preserve">   • Fonction : Quelle est la fonction du composant/processus ?</t>
        </is>
      </c>
    </row>
    <row r="23" ht="18" customHeight="1">
      <c r="A23" s="9" t="inlineStr">
        <is>
          <t xml:space="preserve">   • Mode de défaillance : Comment peut-il échouer ?</t>
        </is>
      </c>
    </row>
    <row r="24" ht="18" customHeight="1">
      <c r="A24" s="9" t="inlineStr">
        <is>
          <t xml:space="preserve">   • Effet : Quelles sont les conséquences de cette défaillance ?</t>
        </is>
      </c>
    </row>
    <row r="25" ht="18" customHeight="1">
      <c r="A25" s="9" t="inlineStr">
        <is>
          <t xml:space="preserve">   • Cause : Quelle est l'origine de cette défaillance ?</t>
        </is>
      </c>
    </row>
    <row r="26" ht="18" customHeight="1">
      <c r="A26" s="10" t="inlineStr"/>
    </row>
    <row r="27" ht="18" customHeight="1">
      <c r="A27" s="9" t="inlineStr">
        <is>
          <t>3. ÉVALUATION DES RISQUES</t>
        </is>
      </c>
    </row>
    <row r="28" ht="18" customHeight="1">
      <c r="A28" s="9" t="inlineStr">
        <is>
          <t>Attribuez une note de 1 à 10 pour :</t>
        </is>
      </c>
    </row>
    <row r="29" ht="18" customHeight="1">
      <c r="A29" s="9" t="inlineStr">
        <is>
          <t xml:space="preserve">   • S (Sévérité) : Gravité de l'effet</t>
        </is>
      </c>
    </row>
    <row r="30" ht="18" customHeight="1">
      <c r="A30" s="9" t="inlineStr">
        <is>
          <t xml:space="preserve">   • O (Occurrence) : Fréquence d'apparition</t>
        </is>
      </c>
    </row>
    <row r="31" ht="18" customHeight="1">
      <c r="A31" s="9" t="inlineStr">
        <is>
          <t xml:space="preserve">   • D (Détection) : Capacité à détecter la défaillance</t>
        </is>
      </c>
    </row>
    <row r="32" ht="18" customHeight="1">
      <c r="A32" s="10" t="inlineStr"/>
    </row>
    <row r="33" ht="18" customHeight="1">
      <c r="A33" s="9" t="inlineStr">
        <is>
          <t>Le NPR (Nombre Prioritaire de Risque) est calculé automatiquement : NPR = S × O × D</t>
        </is>
      </c>
    </row>
    <row r="34" ht="18" customHeight="1">
      <c r="A34" s="9" t="inlineStr"/>
    </row>
    <row r="35" ht="18" customHeight="1">
      <c r="A35" s="9" t="inlineStr">
        <is>
          <t>4. ACTIONS CORRECTIVES</t>
        </is>
      </c>
    </row>
    <row r="36" ht="18" customHeight="1">
      <c r="A36" s="9" t="inlineStr">
        <is>
          <t>Pour chaque défaillance, définissez :</t>
        </is>
      </c>
    </row>
    <row r="37" ht="18" customHeight="1">
      <c r="A37" s="9" t="inlineStr">
        <is>
          <t xml:space="preserve">   • Action corrective : Que faire pour réduire le risque ?</t>
        </is>
      </c>
    </row>
    <row r="38" ht="18" customHeight="1">
      <c r="A38" s="10" t="inlineStr">
        <is>
          <t xml:space="preserve">   • Responsable : Qui est en charge de l'action ?</t>
        </is>
      </c>
    </row>
    <row r="39" ht="18" customHeight="1">
      <c r="A39" s="9" t="inlineStr">
        <is>
          <t xml:space="preserve">   • Date limite : Quand l'action doit-elle être terminée ?</t>
        </is>
      </c>
    </row>
    <row r="40" ht="18" customHeight="1">
      <c r="A40" s="9" t="inlineStr"/>
    </row>
    <row r="41" ht="18" customHeight="1">
      <c r="A41" s="9" t="inlineStr">
        <is>
          <t>5. RÉÉVALUATION</t>
        </is>
      </c>
    </row>
    <row r="42" ht="18" customHeight="1">
      <c r="A42" s="9" t="inlineStr">
        <is>
          <t>Après mise en œuvre des actions, réévaluez S' et O' pour calculer le nouveau NPR'.</t>
        </is>
      </c>
    </row>
    <row r="43" ht="18" customHeight="1">
      <c r="A43" s="9" t="inlineStr">
        <is>
          <t>L'objectif est de réduire significativement le NPR.</t>
        </is>
      </c>
    </row>
    <row r="44" ht="18" customHeight="1">
      <c r="A44" s="10" t="inlineStr"/>
    </row>
    <row r="45" ht="18" customHeight="1">
      <c r="A45" s="9" t="inlineStr">
        <is>
          <t>SEUILS D'INTERVENTION :</t>
        </is>
      </c>
    </row>
    <row r="46" ht="18" customHeight="1">
      <c r="A46" s="12" t="inlineStr">
        <is>
          <t xml:space="preserve">   NPR ≥ 200 : ACTION IMMÉDIATE OBLIGATOIRE</t>
        </is>
      </c>
    </row>
    <row r="47" ht="18" customHeight="1">
      <c r="A47" s="9" t="inlineStr">
        <is>
          <t xml:space="preserve">   100 ≤ NPR &lt; 200 : Action corrective prioritaire</t>
        </is>
      </c>
    </row>
    <row r="48" ht="18" customHeight="1">
      <c r="A48" s="9" t="inlineStr">
        <is>
          <t xml:space="preserve">   50 ≤ NPR &lt; 100 : Action corrective planifiée</t>
        </is>
      </c>
    </row>
    <row r="49" ht="18" customHeight="1">
      <c r="A49" s="9" t="inlineStr">
        <is>
          <t xml:space="preserve">   NPR &lt; 50 : Surveillance</t>
        </is>
      </c>
    </row>
    <row r="50" ht="18" customHeight="1">
      <c r="A50" s="10" t="inlineStr"/>
    </row>
    <row r="51" ht="18" customHeight="1">
      <c r="A51" s="9" t="inlineStr">
        <is>
          <t>CONSEILS :</t>
        </is>
      </c>
    </row>
    <row r="52" ht="18" customHeight="1">
      <c r="A52" s="11" t="inlineStr">
        <is>
          <t>✓ Travaillez en équipe pluridisciplinaire</t>
        </is>
      </c>
    </row>
    <row r="53" ht="18" customHeight="1">
      <c r="A53" s="11" t="inlineStr">
        <is>
          <t>✓ Soyez objectif dans l'évaluation</t>
        </is>
      </c>
    </row>
    <row r="54" ht="18" customHeight="1">
      <c r="A54" s="11" t="inlineStr">
        <is>
          <t>✓ Documentez toutes les décisions</t>
        </is>
      </c>
    </row>
    <row r="55" ht="18" customHeight="1">
      <c r="A55" s="11" t="inlineStr">
        <is>
          <t>✓ Mettez à jour régulièrement l'analyse</t>
        </is>
      </c>
    </row>
    <row r="56" ht="18" customHeight="1">
      <c r="A56" s="11" t="inlineStr">
        <is>
          <t>✓ Consultez la feuille 'Grille d'évaluation' pour noter correctement</t>
        </is>
      </c>
    </row>
    <row r="57" ht="18" customHeight="1">
      <c r="A57" s="9" t="inlineStr"/>
    </row>
    <row r="58" ht="18" customHeight="1">
      <c r="A58" s="9" t="inlineStr">
        <is>
          <t>Pour toute question, contactez le service Qualité.</t>
        </is>
      </c>
    </row>
    <row r="59" ht="18" customHeight="1"/>
  </sheetData>
  <mergeCells count="1">
    <mergeCell ref="A1:B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47"/>
  <sheetViews>
    <sheetView workbookViewId="0">
      <selection activeCell="A1" sqref="A1"/>
    </sheetView>
  </sheetViews>
  <sheetFormatPr baseColWidth="8" defaultRowHeight="15"/>
  <cols>
    <col width="25" customWidth="1" min="1" max="1"/>
    <col width="25" customWidth="1" min="2" max="2"/>
    <col width="25" customWidth="1" min="3" max="3"/>
    <col width="25" customWidth="1" min="4" max="4"/>
  </cols>
  <sheetData>
    <row r="1">
      <c r="A1" s="13" t="inlineStr">
        <is>
          <t>GRILLE D'ÉVALUATION AMDEC</t>
        </is>
      </c>
    </row>
    <row r="3">
      <c r="A3" s="14" t="inlineStr">
        <is>
          <t>SÉVÉRITÉ (S)</t>
        </is>
      </c>
    </row>
    <row r="4">
      <c r="A4" s="4" t="inlineStr">
        <is>
          <t>Note</t>
        </is>
      </c>
      <c r="B4" s="4" t="inlineStr">
        <is>
          <t>Description</t>
        </is>
      </c>
      <c r="C4" s="4" t="inlineStr">
        <is>
          <t>Effet</t>
        </is>
      </c>
      <c r="D4" s="4" t="inlineStr">
        <is>
          <t>Impact</t>
        </is>
      </c>
    </row>
    <row r="5">
      <c r="A5" s="7" t="inlineStr">
        <is>
          <t>10</t>
        </is>
      </c>
      <c r="B5" s="8" t="inlineStr">
        <is>
          <t>Catastrophique</t>
        </is>
      </c>
      <c r="C5" s="8" t="inlineStr">
        <is>
          <t>Danger sans avertissement</t>
        </is>
      </c>
      <c r="D5" s="8" t="inlineStr">
        <is>
          <t>Mise en danger de la sécurité</t>
        </is>
      </c>
    </row>
    <row r="6">
      <c r="A6" s="5" t="inlineStr">
        <is>
          <t>9</t>
        </is>
      </c>
      <c r="B6" s="6" t="inlineStr">
        <is>
          <t>Critique</t>
        </is>
      </c>
      <c r="C6" s="6" t="inlineStr">
        <is>
          <t>Danger avec avertissement</t>
        </is>
      </c>
      <c r="D6" s="6" t="inlineStr">
        <is>
          <t>Non-conformité réglementaire</t>
        </is>
      </c>
    </row>
    <row r="7">
      <c r="A7" s="7" t="inlineStr">
        <is>
          <t>8</t>
        </is>
      </c>
      <c r="B7" s="8" t="inlineStr">
        <is>
          <t>Très élevée</t>
        </is>
      </c>
      <c r="C7" s="8" t="inlineStr">
        <is>
          <t>Véhicule inutilisable</t>
        </is>
      </c>
      <c r="D7" s="8" t="inlineStr">
        <is>
          <t>Perte totale de fonction principale</t>
        </is>
      </c>
    </row>
    <row r="8">
      <c r="A8" s="5" t="inlineStr">
        <is>
          <t>7</t>
        </is>
      </c>
      <c r="B8" s="6" t="inlineStr">
        <is>
          <t>Élevée</t>
        </is>
      </c>
      <c r="C8" s="6" t="inlineStr">
        <is>
          <t>Dégradation majeure</t>
        </is>
      </c>
      <c r="D8" s="6" t="inlineStr">
        <is>
          <t>Perte partielle de fonction principale</t>
        </is>
      </c>
    </row>
    <row r="9">
      <c r="A9" s="7" t="inlineStr">
        <is>
          <t>6</t>
        </is>
      </c>
      <c r="B9" s="8" t="inlineStr">
        <is>
          <t>Modérée</t>
        </is>
      </c>
      <c r="C9" s="8" t="inlineStr">
        <is>
          <t>Fonction dégradée</t>
        </is>
      </c>
      <c r="D9" s="8" t="inlineStr">
        <is>
          <t>Confort réduit significativement</t>
        </is>
      </c>
    </row>
    <row r="10">
      <c r="A10" s="5" t="inlineStr">
        <is>
          <t>5</t>
        </is>
      </c>
      <c r="B10" s="6" t="inlineStr">
        <is>
          <t>Faible</t>
        </is>
      </c>
      <c r="C10" s="6" t="inlineStr">
        <is>
          <t>Fonction partiellement dégradée</t>
        </is>
      </c>
      <c r="D10" s="6" t="inlineStr">
        <is>
          <t>Gêne notable pour l'utilisateur</t>
        </is>
      </c>
    </row>
    <row r="11">
      <c r="A11" s="7" t="inlineStr">
        <is>
          <t>4</t>
        </is>
      </c>
      <c r="B11" s="8" t="inlineStr">
        <is>
          <t>Très faible</t>
        </is>
      </c>
      <c r="C11" s="8" t="inlineStr">
        <is>
          <t>Légère dégradation</t>
        </is>
      </c>
      <c r="D11" s="8" t="inlineStr">
        <is>
          <t>Gêne mineure</t>
        </is>
      </c>
    </row>
    <row r="12">
      <c r="A12" s="5" t="inlineStr">
        <is>
          <t>3</t>
        </is>
      </c>
      <c r="B12" s="6" t="inlineStr">
        <is>
          <t>Mineure</t>
        </is>
      </c>
      <c r="C12" s="6" t="inlineStr">
        <is>
          <t>Détectable par utilisateur averti</t>
        </is>
      </c>
      <c r="D12" s="6" t="inlineStr">
        <is>
          <t>Impact cosmétique</t>
        </is>
      </c>
    </row>
    <row r="13">
      <c r="A13" s="7" t="inlineStr">
        <is>
          <t>2</t>
        </is>
      </c>
      <c r="B13" s="8" t="inlineStr">
        <is>
          <t>Très mineure</t>
        </is>
      </c>
      <c r="C13" s="8" t="inlineStr">
        <is>
          <t>Défaut mineur</t>
        </is>
      </c>
      <c r="D13" s="8" t="inlineStr">
        <is>
          <t>Peu perceptible</t>
        </is>
      </c>
    </row>
    <row r="14">
      <c r="A14" s="5" t="inlineStr">
        <is>
          <t>1</t>
        </is>
      </c>
      <c r="B14" s="6" t="inlineStr">
        <is>
          <t>Aucune</t>
        </is>
      </c>
      <c r="C14" s="6" t="inlineStr">
        <is>
          <t>Aucun effet</t>
        </is>
      </c>
      <c r="D14" s="6" t="inlineStr">
        <is>
          <t>Pas d'impact</t>
        </is>
      </c>
    </row>
    <row r="16">
      <c r="A16" s="14" t="inlineStr">
        <is>
          <t>OCCURRENCE (O)</t>
        </is>
      </c>
    </row>
    <row r="17">
      <c r="A17" s="4" t="inlineStr">
        <is>
          <t>Note</t>
        </is>
      </c>
      <c r="B17" s="4" t="inlineStr">
        <is>
          <t>Probabilité</t>
        </is>
      </c>
      <c r="C17" s="4" t="inlineStr">
        <is>
          <t>Fréquence</t>
        </is>
      </c>
      <c r="D17" s="4" t="inlineStr">
        <is>
          <t>Taux de défaillance</t>
        </is>
      </c>
    </row>
    <row r="18">
      <c r="A18" s="5" t="inlineStr">
        <is>
          <t>10</t>
        </is>
      </c>
      <c r="B18" s="6" t="inlineStr">
        <is>
          <t>Très élevée</t>
        </is>
      </c>
      <c r="C18" s="6" t="inlineStr">
        <is>
          <t>Quasi certaine</t>
        </is>
      </c>
      <c r="D18" s="6" t="inlineStr">
        <is>
          <t>≥ 1 sur 2</t>
        </is>
      </c>
    </row>
    <row r="19">
      <c r="A19" s="7" t="inlineStr">
        <is>
          <t>9</t>
        </is>
      </c>
      <c r="B19" s="8" t="inlineStr">
        <is>
          <t>Très élevée</t>
        </is>
      </c>
      <c r="C19" s="8" t="inlineStr">
        <is>
          <t>Très fréquente</t>
        </is>
      </c>
      <c r="D19" s="8" t="inlineStr">
        <is>
          <t>1 sur 3</t>
        </is>
      </c>
    </row>
    <row r="20">
      <c r="A20" s="5" t="inlineStr">
        <is>
          <t>8</t>
        </is>
      </c>
      <c r="B20" s="6" t="inlineStr">
        <is>
          <t>Élevée</t>
        </is>
      </c>
      <c r="C20" s="6" t="inlineStr">
        <is>
          <t>Fréquente</t>
        </is>
      </c>
      <c r="D20" s="6" t="inlineStr">
        <is>
          <t>1 sur 8</t>
        </is>
      </c>
    </row>
    <row r="21">
      <c r="A21" s="7" t="inlineStr">
        <is>
          <t>7</t>
        </is>
      </c>
      <c r="B21" s="8" t="inlineStr">
        <is>
          <t>Élevée</t>
        </is>
      </c>
      <c r="C21" s="8" t="inlineStr">
        <is>
          <t>Répétée</t>
        </is>
      </c>
      <c r="D21" s="8" t="inlineStr">
        <is>
          <t>1 sur 20</t>
        </is>
      </c>
    </row>
    <row r="22">
      <c r="A22" s="5" t="inlineStr">
        <is>
          <t>6</t>
        </is>
      </c>
      <c r="B22" s="6" t="inlineStr">
        <is>
          <t>Modérée</t>
        </is>
      </c>
      <c r="C22" s="6" t="inlineStr">
        <is>
          <t>Modérée</t>
        </is>
      </c>
      <c r="D22" s="6" t="inlineStr">
        <is>
          <t>1 sur 80</t>
        </is>
      </c>
    </row>
    <row r="23">
      <c r="A23" s="7" t="inlineStr">
        <is>
          <t>5</t>
        </is>
      </c>
      <c r="B23" s="8" t="inlineStr">
        <is>
          <t>Modérée</t>
        </is>
      </c>
      <c r="C23" s="8" t="inlineStr">
        <is>
          <t>Occasionnelle</t>
        </is>
      </c>
      <c r="D23" s="8" t="inlineStr">
        <is>
          <t>1 sur 400</t>
        </is>
      </c>
    </row>
    <row r="24">
      <c r="A24" s="5" t="inlineStr">
        <is>
          <t>4</t>
        </is>
      </c>
      <c r="B24" s="6" t="inlineStr">
        <is>
          <t>Faible</t>
        </is>
      </c>
      <c r="C24" s="6" t="inlineStr">
        <is>
          <t>Peu fréquente</t>
        </is>
      </c>
      <c r="D24" s="6" t="inlineStr">
        <is>
          <t>1 sur 2000</t>
        </is>
      </c>
    </row>
    <row r="25">
      <c r="A25" s="7" t="inlineStr">
        <is>
          <t>3</t>
        </is>
      </c>
      <c r="B25" s="8" t="inlineStr">
        <is>
          <t>Faible</t>
        </is>
      </c>
      <c r="C25" s="8" t="inlineStr">
        <is>
          <t>Rare</t>
        </is>
      </c>
      <c r="D25" s="8" t="inlineStr">
        <is>
          <t>1 sur 15000</t>
        </is>
      </c>
    </row>
    <row r="26">
      <c r="A26" s="5" t="inlineStr">
        <is>
          <t>2</t>
        </is>
      </c>
      <c r="B26" s="6" t="inlineStr">
        <is>
          <t>Très faible</t>
        </is>
      </c>
      <c r="C26" s="6" t="inlineStr">
        <is>
          <t>Très rare</t>
        </is>
      </c>
      <c r="D26" s="6" t="inlineStr">
        <is>
          <t>1 sur 150000</t>
        </is>
      </c>
    </row>
    <row r="27">
      <c r="A27" s="7" t="inlineStr">
        <is>
          <t>1</t>
        </is>
      </c>
      <c r="B27" s="8" t="inlineStr">
        <is>
          <t>Quasi nulle</t>
        </is>
      </c>
      <c r="C27" s="8" t="inlineStr">
        <is>
          <t>Exceptionnelle</t>
        </is>
      </c>
      <c r="D27" s="8" t="inlineStr">
        <is>
          <t>&lt; 1 sur 1500000</t>
        </is>
      </c>
    </row>
    <row r="29">
      <c r="A29" s="14" t="inlineStr">
        <is>
          <t>DÉTECTION (D)</t>
        </is>
      </c>
    </row>
    <row r="30">
      <c r="A30" s="4" t="inlineStr">
        <is>
          <t>Note</t>
        </is>
      </c>
      <c r="B30" s="4" t="inlineStr">
        <is>
          <t>Probabilité de détection</t>
        </is>
      </c>
      <c r="C30" s="4" t="inlineStr">
        <is>
          <t>Capacité de détection</t>
        </is>
      </c>
      <c r="D30" s="4" t="inlineStr">
        <is>
          <t>Moyens de contrôle</t>
        </is>
      </c>
    </row>
    <row r="31">
      <c r="A31" s="7" t="inlineStr">
        <is>
          <t>10</t>
        </is>
      </c>
      <c r="B31" s="8" t="inlineStr">
        <is>
          <t>Quasi impossible</t>
        </is>
      </c>
      <c r="C31" s="8" t="inlineStr">
        <is>
          <t>Aucune détection</t>
        </is>
      </c>
      <c r="D31" s="8" t="inlineStr">
        <is>
          <t>Pas de contrôle</t>
        </is>
      </c>
    </row>
    <row r="32">
      <c r="A32" s="5" t="inlineStr">
        <is>
          <t>9</t>
        </is>
      </c>
      <c r="B32" s="6" t="inlineStr">
        <is>
          <t>Très faible</t>
        </is>
      </c>
      <c r="C32" s="6" t="inlineStr">
        <is>
          <t>Très improbable</t>
        </is>
      </c>
      <c r="D32" s="6" t="inlineStr">
        <is>
          <t>Contrôle aléatoire</t>
        </is>
      </c>
    </row>
    <row r="33">
      <c r="A33" s="7" t="inlineStr">
        <is>
          <t>8</t>
        </is>
      </c>
      <c r="B33" s="8" t="inlineStr">
        <is>
          <t>Faible</t>
        </is>
      </c>
      <c r="C33" s="8" t="inlineStr">
        <is>
          <t>Peu probable</t>
        </is>
      </c>
      <c r="D33" s="8" t="inlineStr">
        <is>
          <t>Contrôle visuel simple</t>
        </is>
      </c>
    </row>
    <row r="34">
      <c r="A34" s="5" t="inlineStr">
        <is>
          <t>7</t>
        </is>
      </c>
      <c r="B34" s="6" t="inlineStr">
        <is>
          <t>Très faible</t>
        </is>
      </c>
      <c r="C34" s="6" t="inlineStr">
        <is>
          <t>Peu probable</t>
        </is>
      </c>
      <c r="D34" s="6" t="inlineStr">
        <is>
          <t>Contrôle visuel double</t>
        </is>
      </c>
    </row>
    <row r="35">
      <c r="A35" s="7" t="inlineStr">
        <is>
          <t>6</t>
        </is>
      </c>
      <c r="B35" s="8" t="inlineStr">
        <is>
          <t>Faible</t>
        </is>
      </c>
      <c r="C35" s="8" t="inlineStr">
        <is>
          <t>Modérée</t>
        </is>
      </c>
      <c r="D35" s="8" t="inlineStr">
        <is>
          <t>Contrôle manuel avec instruments</t>
        </is>
      </c>
    </row>
    <row r="36">
      <c r="A36" s="5" t="inlineStr">
        <is>
          <t>5</t>
        </is>
      </c>
      <c r="B36" s="6" t="inlineStr">
        <is>
          <t>Modérée</t>
        </is>
      </c>
      <c r="C36" s="6" t="inlineStr">
        <is>
          <t>Moyenne</t>
        </is>
      </c>
      <c r="D36" s="6" t="inlineStr">
        <is>
          <t>Contrôle semi-automatique</t>
        </is>
      </c>
    </row>
    <row r="37">
      <c r="A37" s="7" t="inlineStr">
        <is>
          <t>4</t>
        </is>
      </c>
      <c r="B37" s="8" t="inlineStr">
        <is>
          <t>Modérément élevée</t>
        </is>
      </c>
      <c r="C37" s="8" t="inlineStr">
        <is>
          <t>Élevée</t>
        </is>
      </c>
      <c r="D37" s="8" t="inlineStr">
        <is>
          <t>Contrôle automatique partiel</t>
        </is>
      </c>
    </row>
    <row r="38">
      <c r="A38" s="5" t="inlineStr">
        <is>
          <t>3</t>
        </is>
      </c>
      <c r="B38" s="6" t="inlineStr">
        <is>
          <t>Élevée</t>
        </is>
      </c>
      <c r="C38" s="6" t="inlineStr">
        <is>
          <t>Très élevée</t>
        </is>
      </c>
      <c r="D38" s="6" t="inlineStr">
        <is>
          <t>Contrôle automatique complet</t>
        </is>
      </c>
    </row>
    <row r="39">
      <c r="A39" s="7" t="inlineStr">
        <is>
          <t>2</t>
        </is>
      </c>
      <c r="B39" s="8" t="inlineStr">
        <is>
          <t>Très élevée</t>
        </is>
      </c>
      <c r="C39" s="8" t="inlineStr">
        <is>
          <t>Quasi certaine</t>
        </is>
      </c>
      <c r="D39" s="8" t="inlineStr">
        <is>
          <t>Contrôle 100% automatisé avec alarme</t>
        </is>
      </c>
    </row>
    <row r="40">
      <c r="A40" s="5" t="inlineStr">
        <is>
          <t>1</t>
        </is>
      </c>
      <c r="B40" s="6" t="inlineStr">
        <is>
          <t>Certaine</t>
        </is>
      </c>
      <c r="C40" s="6" t="inlineStr">
        <is>
          <t>Détection absolue</t>
        </is>
      </c>
      <c r="D40" s="6" t="inlineStr">
        <is>
          <t>Système détection infaillible + prévention</t>
        </is>
      </c>
    </row>
    <row r="42">
      <c r="A42" s="14" t="inlineStr">
        <is>
          <t>INTERPRÉTATION NPR</t>
        </is>
      </c>
    </row>
    <row r="43">
      <c r="A43" s="4" t="inlineStr">
        <is>
          <t>NPR</t>
        </is>
      </c>
      <c r="B43" s="4" t="inlineStr">
        <is>
          <t>Niveau de risque</t>
        </is>
      </c>
      <c r="C43" s="4" t="inlineStr">
        <is>
          <t>Action</t>
        </is>
      </c>
      <c r="D43" s="4" t="inlineStr">
        <is>
          <t>Priorité</t>
        </is>
      </c>
    </row>
    <row r="44">
      <c r="A44" s="15" t="inlineStr">
        <is>
          <t>200-1000</t>
        </is>
      </c>
      <c r="B44" s="15" t="inlineStr">
        <is>
          <t>CRITIQUE</t>
        </is>
      </c>
      <c r="C44" s="15" t="inlineStr">
        <is>
          <t>Action immédiate obligatoire</t>
        </is>
      </c>
      <c r="D44" s="15" t="inlineStr">
        <is>
          <t>URGENTE</t>
        </is>
      </c>
    </row>
    <row r="45">
      <c r="A45" s="16" t="inlineStr">
        <is>
          <t>100-199</t>
        </is>
      </c>
      <c r="B45" s="16" t="inlineStr">
        <is>
          <t>ÉLEVÉ</t>
        </is>
      </c>
      <c r="C45" s="16" t="inlineStr">
        <is>
          <t>Action corrective prioritaire</t>
        </is>
      </c>
      <c r="D45" s="16" t="inlineStr">
        <is>
          <t>HAUTE</t>
        </is>
      </c>
    </row>
    <row r="46">
      <c r="A46" s="17" t="inlineStr">
        <is>
          <t>50-99</t>
        </is>
      </c>
      <c r="B46" s="17" t="inlineStr">
        <is>
          <t>MODÉRÉ</t>
        </is>
      </c>
      <c r="C46" s="17" t="inlineStr">
        <is>
          <t>Action corrective planifiée</t>
        </is>
      </c>
      <c r="D46" s="17" t="inlineStr">
        <is>
          <t>MOYENNE</t>
        </is>
      </c>
    </row>
    <row r="47">
      <c r="A47" s="18" t="inlineStr">
        <is>
          <t>1-49</t>
        </is>
      </c>
      <c r="B47" s="18" t="inlineStr">
        <is>
          <t>FAIBLE</t>
        </is>
      </c>
      <c r="C47" s="18" t="inlineStr">
        <is>
          <t>Surveillance recommandée</t>
        </is>
      </c>
      <c r="D47" s="18" t="inlineStr">
        <is>
          <t>BASSE</t>
        </is>
      </c>
    </row>
  </sheetData>
  <mergeCells count="5">
    <mergeCell ref="A1:D1"/>
    <mergeCell ref="A3:D3"/>
    <mergeCell ref="A16:D16"/>
    <mergeCell ref="A29:D29"/>
    <mergeCell ref="A42:D4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2026-01-11T09:43:51Z</dcterms:created>
  <dcterms:modified xmlns:dcterms="http://purl.org/dc/terms/" xmlns:xsi="http://www.w3.org/2001/XMLSchema-instance" xsi:type="dcterms:W3CDTF">2026-01-11T09:43:51Z</dcterms:modified>
</cp:coreProperties>
</file>