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Processus Critiques" sheetId="2" state="visible" r:id="rId2"/>
    <sheet xmlns:r="http://schemas.openxmlformats.org/officeDocument/2006/relationships" name="Analyse d'Impact" sheetId="3" state="visible" r:id="rId3"/>
    <sheet xmlns:r="http://schemas.openxmlformats.org/officeDocument/2006/relationships" name="Ressources" sheetId="4" state="visible" r:id="rId4"/>
    <sheet xmlns:r="http://schemas.openxmlformats.org/officeDocument/2006/relationships" name="Stratégies de Reprise" sheetId="5" state="visible" r:id="rId5"/>
    <sheet xmlns:r="http://schemas.openxmlformats.org/officeDocument/2006/relationships" name="Instruction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2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sz val="11"/>
    </font>
    <font>
      <name val="Calibri"/>
      <b val="1"/>
      <color rgb="00FFFFFF"/>
      <sz val="12"/>
    </font>
    <font>
      <name val="Calibri"/>
      <b val="1"/>
      <sz val="11"/>
    </font>
    <font>
      <name val="Calibri"/>
      <b val="1"/>
      <color rgb="001E3A8A"/>
      <sz val="14"/>
    </font>
    <font>
      <name val="Calibri"/>
      <b val="1"/>
      <color rgb="001E3A8A"/>
      <sz val="16"/>
    </font>
    <font>
      <b val="1"/>
      <color rgb="00FFFFFF"/>
    </font>
    <font>
      <name val="Calibri"/>
      <b val="1"/>
      <color rgb="001E3A8A"/>
      <sz val="18"/>
    </font>
    <font>
      <name val="Calibri"/>
      <b val="1"/>
      <color rgb="00FFFFFF"/>
      <sz val="13"/>
    </font>
    <font>
      <name val="Calibri"/>
      <sz val="11"/>
    </font>
    <font>
      <name val="Calibri"/>
      <i val="1"/>
      <sz val="10"/>
    </font>
  </fonts>
  <fills count="9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3B82F6"/>
        <bgColor rgb="003B82F6"/>
      </patternFill>
    </fill>
    <fill>
      <patternFill patternType="solid">
        <fgColor rgb="00EF4444"/>
        <bgColor rgb="00EF4444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0" fontId="7" fillId="6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7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center" vertical="center" wrapText="1"/>
    </xf>
    <xf numFmtId="0" fontId="11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20" customWidth="1" min="4" max="4"/>
    <col width="15" customWidth="1" min="5" max="5"/>
    <col width="25" customWidth="1" min="6" max="6"/>
    <col width="15" customWidth="1" min="7" max="7"/>
    <col width="15" customWidth="1" min="8" max="8"/>
  </cols>
  <sheetData>
    <row r="1" ht="35" customHeight="1">
      <c r="A1" s="1" t="inlineStr">
        <is>
          <t>ANALYSE D'IMPACT SUR L'ACTIVITÉ (BIA)</t>
        </is>
      </c>
    </row>
    <row r="2">
      <c r="A2" s="2" t="inlineStr">
        <is>
          <t>Date de génération: 11/01/2026</t>
        </is>
      </c>
    </row>
    <row r="4">
      <c r="A4" s="3" t="inlineStr">
        <is>
          <t>INFORMATIONS GÉNÉRALES</t>
        </is>
      </c>
      <c r="F4" s="3" t="inlineStr">
        <is>
          <t>INDICATEURS CLÉS</t>
        </is>
      </c>
    </row>
    <row r="5">
      <c r="A5" s="4" t="inlineStr">
        <is>
          <t>Organisation:</t>
        </is>
      </c>
      <c r="B5" s="5" t="n"/>
      <c r="C5" s="6" t="n"/>
      <c r="D5" s="7" t="n"/>
      <c r="F5" s="4" t="inlineStr">
        <is>
          <t>Processus Critiques:</t>
        </is>
      </c>
      <c r="H5" s="8">
        <f>COUNTIF('Processus Critiques'!E:E,"Critique")</f>
        <v/>
      </c>
    </row>
    <row r="6">
      <c r="A6" s="4" t="inlineStr">
        <is>
          <t>Département:</t>
        </is>
      </c>
      <c r="B6" s="5" t="n"/>
      <c r="C6" s="6" t="n"/>
      <c r="D6" s="7" t="n"/>
      <c r="F6" s="4" t="inlineStr">
        <is>
          <t>Processus Essentiels:</t>
        </is>
      </c>
      <c r="H6" s="8">
        <f>COUNTIF('Processus Critiques'!E:E,"Essentiel")</f>
        <v/>
      </c>
    </row>
    <row r="7">
      <c r="A7" s="4" t="inlineStr">
        <is>
          <t>Responsable BIA:</t>
        </is>
      </c>
      <c r="B7" s="5" t="n"/>
      <c r="C7" s="6" t="n"/>
      <c r="D7" s="7" t="n"/>
      <c r="F7" s="4" t="inlineStr">
        <is>
          <t>RTO Moyen (heures):</t>
        </is>
      </c>
      <c r="H7" s="8">
        <f>AVERAGE('Processus Critiques'!F:F)</f>
        <v/>
      </c>
    </row>
    <row r="8">
      <c r="A8" s="4" t="inlineStr">
        <is>
          <t>Date d'analyse:</t>
        </is>
      </c>
      <c r="B8" s="5" t="n"/>
      <c r="C8" s="6" t="n"/>
      <c r="D8" s="7" t="n"/>
      <c r="F8" s="4" t="inlineStr">
        <is>
          <t>RPO Moyen (heures):</t>
        </is>
      </c>
      <c r="H8" s="8">
        <f>AVERAGE('Processus Critiques'!G:G)</f>
        <v/>
      </c>
    </row>
    <row r="9">
      <c r="A9" s="4" t="inlineStr">
        <is>
          <t>Période couverte:</t>
        </is>
      </c>
      <c r="B9" s="5" t="n"/>
      <c r="C9" s="6" t="n"/>
      <c r="D9" s="7" t="n"/>
    </row>
    <row r="11">
      <c r="A11" s="3" t="inlineStr">
        <is>
          <t>RÉSUMÉ DE LA CRITICITÉ DES PROCESSUS</t>
        </is>
      </c>
    </row>
    <row r="12">
      <c r="A12" s="9" t="inlineStr">
        <is>
          <t>Niveau de Criticité</t>
        </is>
      </c>
      <c r="B12" s="9" t="inlineStr">
        <is>
          <t>Nombre</t>
        </is>
      </c>
      <c r="C12" s="9" t="inlineStr">
        <is>
          <t>Pourcentage</t>
        </is>
      </c>
      <c r="D12" s="9" t="inlineStr">
        <is>
          <t>Impact Financier/Jour</t>
        </is>
      </c>
      <c r="E12" s="9" t="inlineStr">
        <is>
          <t>RTO Max</t>
        </is>
      </c>
      <c r="F12" s="9" t="inlineStr">
        <is>
          <t>RPO Max</t>
        </is>
      </c>
    </row>
    <row r="13">
      <c r="A13" s="10" t="inlineStr">
        <is>
          <t>Critique</t>
        </is>
      </c>
      <c r="B13" s="11">
        <f>COUNTIF('Processus Critiques'!E:E,"Critique")</f>
        <v/>
      </c>
      <c r="C13" s="11" t="inlineStr"/>
      <c r="D13" s="11" t="inlineStr"/>
      <c r="E13" s="11" t="inlineStr"/>
      <c r="F13" s="11" t="inlineStr"/>
    </row>
    <row r="14">
      <c r="A14" s="10" t="inlineStr">
        <is>
          <t>Essentiel</t>
        </is>
      </c>
      <c r="B14" s="11">
        <f>COUNTIF('Processus Critiques'!E:E,"Essentiel")</f>
        <v/>
      </c>
      <c r="C14" s="11" t="inlineStr"/>
      <c r="D14" s="11" t="inlineStr"/>
      <c r="E14" s="11" t="inlineStr"/>
      <c r="F14" s="11" t="inlineStr"/>
    </row>
    <row r="15">
      <c r="A15" s="10" t="inlineStr">
        <is>
          <t>Important</t>
        </is>
      </c>
      <c r="B15" s="11">
        <f>COUNTIF('Processus Critiques'!E:E,"Important")</f>
        <v/>
      </c>
      <c r="C15" s="11" t="inlineStr"/>
      <c r="D15" s="11" t="inlineStr"/>
      <c r="E15" s="11" t="inlineStr"/>
      <c r="F15" s="11" t="inlineStr"/>
    </row>
    <row r="16">
      <c r="A16" s="10" t="inlineStr">
        <is>
          <t>Normal</t>
        </is>
      </c>
      <c r="B16" s="11">
        <f>COUNTIF('Processus Critiques'!E:E,"Normal")</f>
        <v/>
      </c>
      <c r="C16" s="11" t="inlineStr"/>
      <c r="D16" s="11" t="inlineStr"/>
      <c r="E16" s="11" t="inlineStr"/>
      <c r="F16" s="11" t="inlineStr"/>
    </row>
  </sheetData>
  <mergeCells count="10">
    <mergeCell ref="A1:H1"/>
    <mergeCell ref="A2:H2"/>
    <mergeCell ref="A4:D4"/>
    <mergeCell ref="B5:D5"/>
    <mergeCell ref="B6:D6"/>
    <mergeCell ref="B7:D7"/>
    <mergeCell ref="B8:D8"/>
    <mergeCell ref="B9:D9"/>
    <mergeCell ref="F4:H4"/>
    <mergeCell ref="A11:H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"/>
  <sheetViews>
    <sheetView workbookViewId="0">
      <selection activeCell="A1" sqref="A1"/>
    </sheetView>
  </sheetViews>
  <sheetFormatPr baseColWidth="8" defaultRowHeight="15"/>
  <cols>
    <col width="8" customWidth="1" min="1" max="1"/>
    <col width="25" customWidth="1" min="2" max="2"/>
    <col width="15" customWidth="1" min="3" max="3"/>
    <col width="18" customWidth="1" min="4" max="4"/>
    <col width="12" customWidth="1" min="5" max="5"/>
    <col width="12" customWidth="1" min="6" max="6"/>
    <col width="12" customWidth="1" min="7" max="7"/>
    <col width="20" customWidth="1" min="8" max="8"/>
    <col width="18" customWidth="1" min="9" max="9"/>
    <col width="22" customWidth="1" min="10" max="10"/>
    <col width="25" customWidth="1" min="11" max="11"/>
    <col width="22" customWidth="1" min="12" max="12"/>
  </cols>
  <sheetData>
    <row r="1" ht="30" customHeight="1">
      <c r="A1" s="12" t="inlineStr">
        <is>
          <t>INVENTAIRE DES PROCESSUS CRITIQUES</t>
        </is>
      </c>
    </row>
    <row r="2" ht="40" customHeight="1">
      <c r="A2" s="13" t="inlineStr">
        <is>
          <t>ID</t>
        </is>
      </c>
      <c r="B2" s="13" t="inlineStr">
        <is>
          <t>Nom du Processus</t>
        </is>
      </c>
      <c r="C2" s="13" t="inlineStr">
        <is>
          <t>Département</t>
        </is>
      </c>
      <c r="D2" s="13" t="inlineStr">
        <is>
          <t>Responsable</t>
        </is>
      </c>
      <c r="E2" s="13" t="inlineStr">
        <is>
          <t>Criticité</t>
        </is>
      </c>
      <c r="F2" s="13" t="inlineStr">
        <is>
          <t>RTO (heures)</t>
        </is>
      </c>
      <c r="G2" s="13" t="inlineStr">
        <is>
          <t>RPO (heures)</t>
        </is>
      </c>
      <c r="H2" s="13" t="inlineStr">
        <is>
          <t>Impact Financier/Jour (€)</t>
        </is>
      </c>
      <c r="I2" s="13" t="inlineStr">
        <is>
          <t>Impact Réputationnel</t>
        </is>
      </c>
      <c r="J2" s="13" t="inlineStr">
        <is>
          <t>Impact Légal/Réglementaire</t>
        </is>
      </c>
      <c r="K2" s="13" t="inlineStr">
        <is>
          <t>Dépendances Critiques</t>
        </is>
      </c>
      <c r="L2" s="13" t="inlineStr">
        <is>
          <t>Nombre d'Employés Affectés</t>
        </is>
      </c>
    </row>
    <row r="3">
      <c r="A3" s="14" t="inlineStr">
        <is>
          <t>P001</t>
        </is>
      </c>
      <c r="B3" s="5" t="inlineStr">
        <is>
          <t>Gestion des Ventes</t>
        </is>
      </c>
      <c r="C3" s="5" t="inlineStr">
        <is>
          <t>Commercial</t>
        </is>
      </c>
      <c r="D3" s="5" t="inlineStr">
        <is>
          <t>Marie Dupont</t>
        </is>
      </c>
      <c r="E3" s="15" t="inlineStr">
        <is>
          <t>Critique</t>
        </is>
      </c>
      <c r="F3" s="14" t="n">
        <v>2</v>
      </c>
      <c r="G3" s="14" t="n">
        <v>1</v>
      </c>
      <c r="H3" s="14" t="n">
        <v>50000</v>
      </c>
      <c r="I3" s="14" t="inlineStr">
        <is>
          <t>Très Élevé</t>
        </is>
      </c>
      <c r="J3" s="14" t="inlineStr">
        <is>
          <t>Moyen</t>
        </is>
      </c>
      <c r="K3" s="5" t="inlineStr">
        <is>
          <t>CRM, Système de paiement</t>
        </is>
      </c>
      <c r="L3" s="14" t="n">
        <v>15</v>
      </c>
    </row>
    <row r="4">
      <c r="A4" s="16" t="inlineStr">
        <is>
          <t>P002</t>
        </is>
      </c>
      <c r="B4" s="17" t="inlineStr">
        <is>
          <t>Service Client</t>
        </is>
      </c>
      <c r="C4" s="17" t="inlineStr">
        <is>
          <t>Support</t>
        </is>
      </c>
      <c r="D4" s="17" t="inlineStr">
        <is>
          <t>Jean Martin</t>
        </is>
      </c>
      <c r="E4" s="15" t="inlineStr">
        <is>
          <t>Critique</t>
        </is>
      </c>
      <c r="F4" s="16" t="n">
        <v>4</v>
      </c>
      <c r="G4" s="16" t="n">
        <v>2</v>
      </c>
      <c r="H4" s="16" t="n">
        <v>30000</v>
      </c>
      <c r="I4" s="16" t="inlineStr">
        <is>
          <t>Très Élevé</t>
        </is>
      </c>
      <c r="J4" s="16" t="inlineStr">
        <is>
          <t>Élevé</t>
        </is>
      </c>
      <c r="K4" s="17" t="inlineStr">
        <is>
          <t>Téléphonie, Base de données</t>
        </is>
      </c>
      <c r="L4" s="16" t="n">
        <v>25</v>
      </c>
    </row>
    <row r="5">
      <c r="A5" s="14" t="inlineStr">
        <is>
          <t>P003</t>
        </is>
      </c>
      <c r="B5" s="5" t="inlineStr">
        <is>
          <t>Production</t>
        </is>
      </c>
      <c r="C5" s="5" t="inlineStr">
        <is>
          <t>Opérations</t>
        </is>
      </c>
      <c r="D5" s="5" t="inlineStr">
        <is>
          <t>Sophie Bernard</t>
        </is>
      </c>
      <c r="E5" s="18" t="inlineStr">
        <is>
          <t>Essentiel</t>
        </is>
      </c>
      <c r="F5" s="14" t="n">
        <v>8</v>
      </c>
      <c r="G5" s="14" t="n">
        <v>4</v>
      </c>
      <c r="H5" s="14" t="n">
        <v>80000</v>
      </c>
      <c r="I5" s="14" t="inlineStr">
        <is>
          <t>Élevé</t>
        </is>
      </c>
      <c r="J5" s="14" t="inlineStr">
        <is>
          <t>Moyen</t>
        </is>
      </c>
      <c r="K5" s="5" t="inlineStr">
        <is>
          <t>Supply chain, Équipements</t>
        </is>
      </c>
      <c r="L5" s="14" t="n">
        <v>50</v>
      </c>
    </row>
    <row r="6">
      <c r="A6" s="16" t="inlineStr">
        <is>
          <t>P004</t>
        </is>
      </c>
      <c r="B6" s="17" t="inlineStr">
        <is>
          <t>Comptabilité</t>
        </is>
      </c>
      <c r="C6" s="17" t="inlineStr">
        <is>
          <t>Finance</t>
        </is>
      </c>
      <c r="D6" s="17" t="inlineStr">
        <is>
          <t>Pierre Dubois</t>
        </is>
      </c>
      <c r="E6" s="18" t="inlineStr">
        <is>
          <t>Essentiel</t>
        </is>
      </c>
      <c r="F6" s="16" t="n">
        <v>24</v>
      </c>
      <c r="G6" s="16" t="n">
        <v>8</v>
      </c>
      <c r="H6" s="16" t="n">
        <v>20000</v>
      </c>
      <c r="I6" s="16" t="inlineStr">
        <is>
          <t>Moyen</t>
        </is>
      </c>
      <c r="J6" s="16" t="inlineStr">
        <is>
          <t>Très Élevé</t>
        </is>
      </c>
      <c r="K6" s="17" t="inlineStr">
        <is>
          <t>ERP, Banque</t>
        </is>
      </c>
      <c r="L6" s="16" t="n">
        <v>8</v>
      </c>
    </row>
    <row r="7">
      <c r="A7" s="14" t="inlineStr">
        <is>
          <t>P005</t>
        </is>
      </c>
      <c r="B7" s="5" t="inlineStr">
        <is>
          <t>Ressources Humaines</t>
        </is>
      </c>
      <c r="C7" s="5" t="inlineStr">
        <is>
          <t>RH</t>
        </is>
      </c>
      <c r="D7" s="5" t="inlineStr">
        <is>
          <t>Claire Petit</t>
        </is>
      </c>
      <c r="E7" s="14" t="inlineStr">
        <is>
          <t>Important</t>
        </is>
      </c>
      <c r="F7" s="14" t="n">
        <v>48</v>
      </c>
      <c r="G7" s="14" t="n">
        <v>24</v>
      </c>
      <c r="H7" s="14" t="n">
        <v>10000</v>
      </c>
      <c r="I7" s="14" t="inlineStr">
        <is>
          <t>Moyen</t>
        </is>
      </c>
      <c r="J7" s="14" t="inlineStr">
        <is>
          <t>Élevé</t>
        </is>
      </c>
      <c r="K7" s="5" t="inlineStr">
        <is>
          <t>SIRH, Paie</t>
        </is>
      </c>
      <c r="L7" s="14" t="n">
        <v>5</v>
      </c>
    </row>
    <row r="8">
      <c r="A8" s="16" t="inlineStr">
        <is>
          <t>P006</t>
        </is>
      </c>
      <c r="B8" s="17" t="inlineStr">
        <is>
          <t>IT Infrastructure</t>
        </is>
      </c>
      <c r="C8" s="17" t="inlineStr">
        <is>
          <t>IT</t>
        </is>
      </c>
      <c r="D8" s="17" t="inlineStr">
        <is>
          <t>Luc Moreau</t>
        </is>
      </c>
      <c r="E8" s="15" t="inlineStr">
        <is>
          <t>Critique</t>
        </is>
      </c>
      <c r="F8" s="16" t="n">
        <v>1</v>
      </c>
      <c r="G8" s="16" t="n">
        <v>0.5</v>
      </c>
      <c r="H8" s="16" t="n">
        <v>100000</v>
      </c>
      <c r="I8" s="16" t="inlineStr">
        <is>
          <t>Très Élevé</t>
        </is>
      </c>
      <c r="J8" s="16" t="inlineStr">
        <is>
          <t>Moyen</t>
        </is>
      </c>
      <c r="K8" s="17" t="inlineStr">
        <is>
          <t>Serveurs, Réseau</t>
        </is>
      </c>
      <c r="L8" s="16" t="n">
        <v>12</v>
      </c>
    </row>
    <row r="9">
      <c r="A9" s="14" t="inlineStr">
        <is>
          <t>P007</t>
        </is>
      </c>
      <c r="B9" s="5" t="inlineStr">
        <is>
          <t>Marketing Digital</t>
        </is>
      </c>
      <c r="C9" s="5" t="inlineStr">
        <is>
          <t>Marketing</t>
        </is>
      </c>
      <c r="D9" s="5" t="inlineStr">
        <is>
          <t>Anne Laurent</t>
        </is>
      </c>
      <c r="E9" s="14" t="inlineStr">
        <is>
          <t>Important</t>
        </is>
      </c>
      <c r="F9" s="14" t="n">
        <v>72</v>
      </c>
      <c r="G9" s="14" t="n">
        <v>48</v>
      </c>
      <c r="H9" s="14" t="n">
        <v>15000</v>
      </c>
      <c r="I9" s="14" t="inlineStr">
        <is>
          <t>Élevé</t>
        </is>
      </c>
      <c r="J9" s="14" t="inlineStr">
        <is>
          <t>Faible</t>
        </is>
      </c>
      <c r="K9" s="5" t="inlineStr">
        <is>
          <t>Site web, Réseaux sociaux</t>
        </is>
      </c>
      <c r="L9" s="14" t="n">
        <v>6</v>
      </c>
    </row>
    <row r="10">
      <c r="A10" s="16" t="inlineStr">
        <is>
          <t>P008</t>
        </is>
      </c>
      <c r="B10" s="17" t="inlineStr">
        <is>
          <t>Logistique</t>
        </is>
      </c>
      <c r="C10" s="17" t="inlineStr">
        <is>
          <t>Opérations</t>
        </is>
      </c>
      <c r="D10" s="17" t="inlineStr">
        <is>
          <t>Marc Simon</t>
        </is>
      </c>
      <c r="E10" s="18" t="inlineStr">
        <is>
          <t>Essentiel</t>
        </is>
      </c>
      <c r="F10" s="16" t="n">
        <v>12</v>
      </c>
      <c r="G10" s="16" t="n">
        <v>6</v>
      </c>
      <c r="H10" s="16" t="n">
        <v>40000</v>
      </c>
      <c r="I10" s="16" t="inlineStr">
        <is>
          <t>Élevé</t>
        </is>
      </c>
      <c r="J10" s="16" t="inlineStr">
        <is>
          <t>Moyen</t>
        </is>
      </c>
      <c r="K10" s="17" t="inlineStr">
        <is>
          <t>Transport, Entrepôt</t>
        </is>
      </c>
      <c r="L10" s="16" t="n">
        <v>20</v>
      </c>
    </row>
  </sheetData>
  <mergeCells count="1">
    <mergeCell ref="A1:L1"/>
  </mergeCells>
  <dataValidations count="3">
    <dataValidation sqref="E3:E100" showErrorMessage="1" showInputMessage="1" allowBlank="0" type="list">
      <formula1>"Critique,Essentiel,Important,Normal"</formula1>
    </dataValidation>
    <dataValidation sqref="I3:I100" showErrorMessage="1" showInputMessage="1" allowBlank="0" type="list">
      <formula1>"Très Élevé,Élevé,Moyen,Faible"</formula1>
    </dataValidation>
    <dataValidation sqref="J3:J100" showErrorMessage="1" showInputMessage="1" allowBlank="0" type="list">
      <formula1>"Très Élevé,Élevé,Moyen,Faible,Aucun"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</cols>
  <sheetData>
    <row r="1" ht="30" customHeight="1">
      <c r="A1" s="12" t="inlineStr">
        <is>
          <t>ANALYSE D'IMPACT DÉTAILLÉE PAR PROCESSUS</t>
        </is>
      </c>
    </row>
    <row r="2" ht="40" customHeight="1">
      <c r="A2" s="13" t="inlineStr">
        <is>
          <t>ID Processus</t>
        </is>
      </c>
      <c r="B2" s="13" t="inlineStr">
        <is>
          <t>Nom du Processus</t>
        </is>
      </c>
      <c r="C2" s="13" t="inlineStr">
        <is>
          <t>Impact 1h</t>
        </is>
      </c>
      <c r="D2" s="13" t="inlineStr">
        <is>
          <t>Impact 4h</t>
        </is>
      </c>
      <c r="E2" s="13" t="inlineStr">
        <is>
          <t>Impact 24h</t>
        </is>
      </c>
      <c r="F2" s="13" t="inlineStr">
        <is>
          <t>Impact 48h</t>
        </is>
      </c>
      <c r="G2" s="13" t="inlineStr">
        <is>
          <t>Impact 1 semaine</t>
        </is>
      </c>
      <c r="H2" s="13" t="inlineStr">
        <is>
          <t>Impact Opérationnel</t>
        </is>
      </c>
      <c r="I2" s="13" t="inlineStr">
        <is>
          <t>Impact Client</t>
        </is>
      </c>
      <c r="J2" s="13" t="inlineStr">
        <is>
          <t>Impact Financier</t>
        </is>
      </c>
      <c r="K2" s="13" t="inlineStr">
        <is>
          <t>Mesures d'Atténuation</t>
        </is>
      </c>
    </row>
    <row r="3">
      <c r="A3" s="14" t="inlineStr">
        <is>
          <t>P001</t>
        </is>
      </c>
      <c r="B3" s="5" t="inlineStr">
        <is>
          <t>Gestion des Ventes</t>
        </is>
      </c>
      <c r="C3" s="14" t="inlineStr">
        <is>
          <t>Modéré</t>
        </is>
      </c>
      <c r="D3" s="18" t="inlineStr">
        <is>
          <t>Majeur</t>
        </is>
      </c>
      <c r="E3" s="15" t="inlineStr">
        <is>
          <t>Catastrophique</t>
        </is>
      </c>
      <c r="F3" s="15" t="inlineStr">
        <is>
          <t>Catastrophique</t>
        </is>
      </c>
      <c r="G3" s="15" t="inlineStr">
        <is>
          <t>Catastrophique</t>
        </is>
      </c>
      <c r="H3" s="5" t="inlineStr">
        <is>
          <t>Perte de commandes en cours</t>
        </is>
      </c>
      <c r="I3" s="5" t="inlineStr">
        <is>
          <t>Clients mécontents, délais non respectés</t>
        </is>
      </c>
      <c r="J3" s="5" t="inlineStr">
        <is>
          <t>Perte de revenus directe</t>
        </is>
      </c>
      <c r="K3" s="5" t="inlineStr">
        <is>
          <t>Système de secours, processus manuel</t>
        </is>
      </c>
    </row>
    <row r="4">
      <c r="A4" s="16" t="inlineStr">
        <is>
          <t>P002</t>
        </is>
      </c>
      <c r="B4" s="17" t="inlineStr">
        <is>
          <t>Service Client</t>
        </is>
      </c>
      <c r="C4" s="16" t="inlineStr">
        <is>
          <t>Mineur</t>
        </is>
      </c>
      <c r="D4" s="16" t="inlineStr">
        <is>
          <t>Modéré</t>
        </is>
      </c>
      <c r="E4" s="18" t="inlineStr">
        <is>
          <t>Majeur</t>
        </is>
      </c>
      <c r="F4" s="15" t="inlineStr">
        <is>
          <t>Catastrophique</t>
        </is>
      </c>
      <c r="G4" s="15" t="inlineStr">
        <is>
          <t>Catastrophique</t>
        </is>
      </c>
      <c r="H4" s="17" t="inlineStr">
        <is>
          <t>Files d'attente prolongées</t>
        </is>
      </c>
      <c r="I4" s="17" t="inlineStr">
        <is>
          <t>Satisfaction client en baisse</t>
        </is>
      </c>
      <c r="J4" s="17" t="inlineStr">
        <is>
          <t>Perte de clients potentiels</t>
        </is>
      </c>
      <c r="K4" s="17" t="inlineStr">
        <is>
          <t>Hotline de secours, équipe d'urgence</t>
        </is>
      </c>
    </row>
    <row r="5">
      <c r="A5" s="14" t="inlineStr">
        <is>
          <t>P003</t>
        </is>
      </c>
      <c r="B5" s="5" t="inlineStr">
        <is>
          <t>Production</t>
        </is>
      </c>
      <c r="C5" s="14" t="inlineStr">
        <is>
          <t>Mineur</t>
        </is>
      </c>
      <c r="D5" s="14" t="inlineStr">
        <is>
          <t>Modéré</t>
        </is>
      </c>
      <c r="E5" s="18" t="inlineStr">
        <is>
          <t>Majeur</t>
        </is>
      </c>
      <c r="F5" s="18" t="inlineStr">
        <is>
          <t>Majeur</t>
        </is>
      </c>
      <c r="G5" s="15" t="inlineStr">
        <is>
          <t>Catastrophique</t>
        </is>
      </c>
      <c r="H5" s="5" t="inlineStr">
        <is>
          <t>Retard dans la production</t>
        </is>
      </c>
      <c r="I5" s="5" t="inlineStr">
        <is>
          <t>Retards de livraison</t>
        </is>
      </c>
      <c r="J5" s="5" t="inlineStr">
        <is>
          <t>Perte de productivité</t>
        </is>
      </c>
      <c r="K5" s="5" t="inlineStr">
        <is>
          <t>Stock tampon, fournisseur alternatif</t>
        </is>
      </c>
    </row>
    <row r="6">
      <c r="A6" s="16" t="inlineStr">
        <is>
          <t>P004</t>
        </is>
      </c>
      <c r="B6" s="17" t="inlineStr">
        <is>
          <t>Comptabilité</t>
        </is>
      </c>
      <c r="C6" s="16" t="inlineStr">
        <is>
          <t>Négligeable</t>
        </is>
      </c>
      <c r="D6" s="16" t="inlineStr">
        <is>
          <t>Mineur</t>
        </is>
      </c>
      <c r="E6" s="16" t="inlineStr">
        <is>
          <t>Modéré</t>
        </is>
      </c>
      <c r="F6" s="18" t="inlineStr">
        <is>
          <t>Majeur</t>
        </is>
      </c>
      <c r="G6" s="18" t="inlineStr">
        <is>
          <t>Majeur</t>
        </is>
      </c>
      <c r="H6" s="17" t="inlineStr">
        <is>
          <t>Retard dans les paiements</t>
        </is>
      </c>
      <c r="I6" s="17" t="inlineStr">
        <is>
          <t>Aucun impact direct</t>
        </is>
      </c>
      <c r="J6" s="17" t="inlineStr">
        <is>
          <t>Pénalités possibles</t>
        </is>
      </c>
      <c r="K6" s="17" t="inlineStr">
        <is>
          <t>Sauvegarde quotidienne, accès distant</t>
        </is>
      </c>
    </row>
  </sheetData>
  <mergeCells count="1">
    <mergeCell ref="A1:K1"/>
  </mergeCells>
  <dataValidations count="1">
    <dataValidation sqref="C3:C100 D3:D100 E3:E100 F3:F100 G3:G100 H3:H100 I3:I100 J3:J100" showErrorMessage="1" showInputMessage="1" allowBlank="0" type="list">
      <formula1>"Catastrophique,Majeur,Modéré,Mineur,Négligeable"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5" customWidth="1" min="3" max="3"/>
    <col width="30" customWidth="1" min="4" max="4"/>
    <col width="12" customWidth="1" min="5" max="5"/>
    <col width="20" customWidth="1" min="6" max="6"/>
    <col width="18" customWidth="1" min="7" max="7"/>
    <col width="20" customWidth="1" min="8" max="8"/>
    <col width="18" customWidth="1" min="9" max="9"/>
    <col width="15" customWidth="1" min="10" max="10"/>
  </cols>
  <sheetData>
    <row r="1" ht="30" customHeight="1">
      <c r="A1" s="12" t="inlineStr">
        <is>
          <t>INVENTAIRE DES RESSOURCES CRITIQUES</t>
        </is>
      </c>
    </row>
    <row r="2" ht="40" customHeight="1">
      <c r="A2" s="13" t="inlineStr">
        <is>
          <t>ID Processus</t>
        </is>
      </c>
      <c r="B2" s="13" t="inlineStr">
        <is>
          <t>Nom du Processus</t>
        </is>
      </c>
      <c r="C2" s="13" t="inlineStr">
        <is>
          <t>Type de Ressource</t>
        </is>
      </c>
      <c r="D2" s="13" t="inlineStr">
        <is>
          <t>Description de la Ressource</t>
        </is>
      </c>
      <c r="E2" s="13" t="inlineStr">
        <is>
          <t>Criticité</t>
        </is>
      </c>
      <c r="F2" s="13" t="inlineStr">
        <is>
          <t>Fournisseur/Propriétaire</t>
        </is>
      </c>
      <c r="G2" s="13" t="inlineStr">
        <is>
          <t>Temps de Remplacement</t>
        </is>
      </c>
      <c r="H2" s="13" t="inlineStr">
        <is>
          <t>Coût de Remplacement (€)</t>
        </is>
      </c>
      <c r="I2" s="13" t="inlineStr">
        <is>
          <t>Alternative Disponible</t>
        </is>
      </c>
      <c r="J2" s="13" t="inlineStr">
        <is>
          <t>Localisation</t>
        </is>
      </c>
    </row>
    <row r="3">
      <c r="A3" s="14" t="inlineStr">
        <is>
          <t>P001</t>
        </is>
      </c>
      <c r="B3" s="5" t="inlineStr">
        <is>
          <t>Gestion des Ventes</t>
        </is>
      </c>
      <c r="C3" s="14" t="inlineStr">
        <is>
          <t>Technologie</t>
        </is>
      </c>
      <c r="D3" s="5" t="inlineStr">
        <is>
          <t>Système CRM Salesforce</t>
        </is>
      </c>
      <c r="E3" s="14" t="inlineStr">
        <is>
          <t>Critique</t>
        </is>
      </c>
      <c r="F3" s="5" t="inlineStr">
        <is>
          <t>Salesforce Inc.</t>
        </is>
      </c>
      <c r="G3" s="14" t="inlineStr">
        <is>
          <t>24h</t>
        </is>
      </c>
      <c r="H3" s="14" t="n">
        <v>5000</v>
      </c>
      <c r="I3" s="14" t="inlineStr">
        <is>
          <t>Partielle</t>
        </is>
      </c>
      <c r="J3" s="5" t="inlineStr">
        <is>
          <t>Cloud</t>
        </is>
      </c>
    </row>
    <row r="4">
      <c r="A4" s="16" t="inlineStr">
        <is>
          <t>P001</t>
        </is>
      </c>
      <c r="B4" s="17" t="inlineStr">
        <is>
          <t>Gestion des Ventes</t>
        </is>
      </c>
      <c r="C4" s="16" t="inlineStr">
        <is>
          <t>Personnel</t>
        </is>
      </c>
      <c r="D4" s="17" t="inlineStr">
        <is>
          <t>Directeur Commercial</t>
        </is>
      </c>
      <c r="E4" s="16" t="inlineStr">
        <is>
          <t>Critique</t>
        </is>
      </c>
      <c r="F4" s="17" t="inlineStr">
        <is>
          <t>Interne</t>
        </is>
      </c>
      <c r="G4" s="16" t="inlineStr">
        <is>
          <t>1 semaine</t>
        </is>
      </c>
      <c r="H4" s="16" t="n">
        <v>0</v>
      </c>
      <c r="I4" s="16" t="inlineStr">
        <is>
          <t>Oui</t>
        </is>
      </c>
      <c r="J4" s="17" t="inlineStr">
        <is>
          <t>Siège</t>
        </is>
      </c>
    </row>
    <row r="5">
      <c r="A5" s="14" t="inlineStr">
        <is>
          <t>P002</t>
        </is>
      </c>
      <c r="B5" s="5" t="inlineStr">
        <is>
          <t>Service Client</t>
        </is>
      </c>
      <c r="C5" s="14" t="inlineStr">
        <is>
          <t>Infrastructure</t>
        </is>
      </c>
      <c r="D5" s="5" t="inlineStr">
        <is>
          <t>Centre d'appels</t>
        </is>
      </c>
      <c r="E5" s="14" t="inlineStr">
        <is>
          <t>Critique</t>
        </is>
      </c>
      <c r="F5" s="5" t="inlineStr">
        <is>
          <t>TelecomPro</t>
        </is>
      </c>
      <c r="G5" s="14" t="inlineStr">
        <is>
          <t>48h</t>
        </is>
      </c>
      <c r="H5" s="14" t="n">
        <v>15000</v>
      </c>
      <c r="I5" s="14" t="inlineStr">
        <is>
          <t>Oui</t>
        </is>
      </c>
      <c r="J5" s="5" t="inlineStr">
        <is>
          <t>Site principal</t>
        </is>
      </c>
    </row>
    <row r="6">
      <c r="A6" s="16" t="inlineStr">
        <is>
          <t>P002</t>
        </is>
      </c>
      <c r="B6" s="17" t="inlineStr">
        <is>
          <t>Service Client</t>
        </is>
      </c>
      <c r="C6" s="16" t="inlineStr">
        <is>
          <t>Technologie</t>
        </is>
      </c>
      <c r="D6" s="17" t="inlineStr">
        <is>
          <t>Base de données clients</t>
        </is>
      </c>
      <c r="E6" s="16" t="inlineStr">
        <is>
          <t>Critique</t>
        </is>
      </c>
      <c r="F6" s="17" t="inlineStr">
        <is>
          <t>IT Interne</t>
        </is>
      </c>
      <c r="G6" s="16" t="inlineStr">
        <is>
          <t>4h</t>
        </is>
      </c>
      <c r="H6" s="16" t="n">
        <v>2000</v>
      </c>
      <c r="I6" s="16" t="inlineStr">
        <is>
          <t>Oui</t>
        </is>
      </c>
      <c r="J6" s="17" t="inlineStr">
        <is>
          <t>Data center</t>
        </is>
      </c>
    </row>
    <row r="7">
      <c r="A7" s="14" t="inlineStr">
        <is>
          <t>P003</t>
        </is>
      </c>
      <c r="B7" s="5" t="inlineStr">
        <is>
          <t>Production</t>
        </is>
      </c>
      <c r="C7" s="14" t="inlineStr">
        <is>
          <t>Équipement</t>
        </is>
      </c>
      <c r="D7" s="5" t="inlineStr">
        <is>
          <t>Ligne de production #1</t>
        </is>
      </c>
      <c r="E7" s="14" t="inlineStr">
        <is>
          <t>Essentiel</t>
        </is>
      </c>
      <c r="F7" s="5" t="inlineStr">
        <is>
          <t>Industrial Corp</t>
        </is>
      </c>
      <c r="G7" s="14" t="inlineStr">
        <is>
          <t>2 semaines</t>
        </is>
      </c>
      <c r="H7" s="14" t="n">
        <v>50000</v>
      </c>
      <c r="I7" s="14" t="inlineStr">
        <is>
          <t>Partielle</t>
        </is>
      </c>
      <c r="J7" s="5" t="inlineStr">
        <is>
          <t>Usine</t>
        </is>
      </c>
    </row>
    <row r="8">
      <c r="A8" s="16" t="inlineStr">
        <is>
          <t>P003</t>
        </is>
      </c>
      <c r="B8" s="17" t="inlineStr">
        <is>
          <t>Production</t>
        </is>
      </c>
      <c r="C8" s="16" t="inlineStr">
        <is>
          <t>Fournisseur</t>
        </is>
      </c>
      <c r="D8" s="17" t="inlineStr">
        <is>
          <t>Fournisseur matières premières</t>
        </is>
      </c>
      <c r="E8" s="16" t="inlineStr">
        <is>
          <t>Critique</t>
        </is>
      </c>
      <c r="F8" s="17" t="inlineStr">
        <is>
          <t>SupplyPro SA</t>
        </is>
      </c>
      <c r="G8" s="16" t="inlineStr">
        <is>
          <t>1 semaine</t>
        </is>
      </c>
      <c r="H8" s="16" t="n">
        <v>0</v>
      </c>
      <c r="I8" s="16" t="inlineStr">
        <is>
          <t>Oui</t>
        </is>
      </c>
      <c r="J8" s="17" t="inlineStr">
        <is>
          <t>Externe</t>
        </is>
      </c>
    </row>
    <row r="9">
      <c r="A9" s="14" t="inlineStr">
        <is>
          <t>P004</t>
        </is>
      </c>
      <c r="B9" s="5" t="inlineStr">
        <is>
          <t>Comptabilité</t>
        </is>
      </c>
      <c r="C9" s="14" t="inlineStr">
        <is>
          <t>Technologie</t>
        </is>
      </c>
      <c r="D9" s="5" t="inlineStr">
        <is>
          <t>Système ERP</t>
        </is>
      </c>
      <c r="E9" s="14" t="inlineStr">
        <is>
          <t>Critique</t>
        </is>
      </c>
      <c r="F9" s="5" t="inlineStr">
        <is>
          <t>SAP</t>
        </is>
      </c>
      <c r="G9" s="14" t="inlineStr">
        <is>
          <t>24h</t>
        </is>
      </c>
      <c r="H9" s="14" t="n">
        <v>10000</v>
      </c>
      <c r="I9" s="14" t="inlineStr">
        <is>
          <t>Non</t>
        </is>
      </c>
      <c r="J9" s="5" t="inlineStr">
        <is>
          <t>Cloud</t>
        </is>
      </c>
    </row>
    <row r="10">
      <c r="A10" s="16" t="inlineStr">
        <is>
          <t>P006</t>
        </is>
      </c>
      <c r="B10" s="17" t="inlineStr">
        <is>
          <t>IT Infrastructure</t>
        </is>
      </c>
      <c r="C10" s="16" t="inlineStr">
        <is>
          <t>Infrastructure</t>
        </is>
      </c>
      <c r="D10" s="17" t="inlineStr">
        <is>
          <t>Serveurs principaux</t>
        </is>
      </c>
      <c r="E10" s="16" t="inlineStr">
        <is>
          <t>Critique</t>
        </is>
      </c>
      <c r="F10" s="17" t="inlineStr">
        <is>
          <t>IT Interne</t>
        </is>
      </c>
      <c r="G10" s="16" t="inlineStr">
        <is>
          <t>8h</t>
        </is>
      </c>
      <c r="H10" s="16" t="n">
        <v>30000</v>
      </c>
      <c r="I10" s="16" t="inlineStr">
        <is>
          <t>Oui</t>
        </is>
      </c>
      <c r="J10" s="17" t="inlineStr">
        <is>
          <t>Data center</t>
        </is>
      </c>
    </row>
  </sheetData>
  <mergeCells count="1">
    <mergeCell ref="A1:J1"/>
  </mergeCells>
  <dataValidations count="3">
    <dataValidation sqref="C3:C100" showErrorMessage="1" showInputMessage="1" allowBlank="0" type="list">
      <formula1>"Personnel,Technologie,Infrastructure,Fournisseur,Documentation,Équipement"</formula1>
    </dataValidation>
    <dataValidation sqref="E3:E100" showErrorMessage="1" showInputMessage="1" allowBlank="0" type="list">
      <formula1>"Critique,Essentiel,Important,Normal"</formula1>
    </dataValidation>
    <dataValidation sqref="I3:I100" showErrorMessage="1" showInputMessage="1" allowBlank="0" type="list">
      <formula1>"Oui,Non,Partielle"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8" customWidth="1" min="3" max="3"/>
    <col width="40" customWidth="1" min="4" max="4"/>
    <col width="12" customWidth="1" min="5" max="5"/>
    <col width="12" customWidth="1" min="6" max="6"/>
    <col width="22" customWidth="1" min="7" max="7"/>
    <col width="18" customWidth="1" min="8" max="8"/>
    <col width="15" customWidth="1" min="9" max="9"/>
    <col width="15" customWidth="1" min="10" max="10"/>
  </cols>
  <sheetData>
    <row r="1" ht="30" customHeight="1">
      <c r="A1" s="12" t="inlineStr">
        <is>
          <t>STRATÉGIES DE REPRISE D'ACTIVITÉ</t>
        </is>
      </c>
    </row>
    <row r="2" ht="40" customHeight="1">
      <c r="A2" s="13" t="inlineStr">
        <is>
          <t>ID Processus</t>
        </is>
      </c>
      <c r="B2" s="13" t="inlineStr">
        <is>
          <t>Nom du Processus</t>
        </is>
      </c>
      <c r="C2" s="13" t="inlineStr">
        <is>
          <t>Stratégie de Reprise</t>
        </is>
      </c>
      <c r="D2" s="13" t="inlineStr">
        <is>
          <t>Description de la Stratégie</t>
        </is>
      </c>
      <c r="E2" s="13" t="inlineStr">
        <is>
          <t>RTO Cible (h)</t>
        </is>
      </c>
      <c r="F2" s="13" t="inlineStr">
        <is>
          <t>RPO Cible (h)</t>
        </is>
      </c>
      <c r="G2" s="13" t="inlineStr">
        <is>
          <t>Coût de Mise en Œuvre (€)</t>
        </is>
      </c>
      <c r="H2" s="13" t="inlineStr">
        <is>
          <t>Responsable</t>
        </is>
      </c>
      <c r="I2" s="13" t="inlineStr">
        <is>
          <t>État</t>
        </is>
      </c>
      <c r="J2" s="13" t="inlineStr">
        <is>
          <t>Date de Test</t>
        </is>
      </c>
    </row>
    <row r="3">
      <c r="A3" s="14" t="inlineStr">
        <is>
          <t>P001</t>
        </is>
      </c>
      <c r="B3" s="5" t="inlineStr">
        <is>
          <t>Gestion des Ventes</t>
        </is>
      </c>
      <c r="C3" s="14" t="inlineStr">
        <is>
          <t>Cloud backup</t>
        </is>
      </c>
      <c r="D3" s="5" t="inlineStr">
        <is>
          <t>Sauvegarde temps réel sur infrastructure cloud avec basculement automatique</t>
        </is>
      </c>
      <c r="E3" s="14" t="n">
        <v>2</v>
      </c>
      <c r="F3" s="14" t="n">
        <v>1</v>
      </c>
      <c r="G3" s="14" t="n">
        <v>25000</v>
      </c>
      <c r="H3" s="5" t="inlineStr">
        <is>
          <t>Marie Dupont</t>
        </is>
      </c>
      <c r="I3" s="19" t="inlineStr">
        <is>
          <t>Implémenté</t>
        </is>
      </c>
      <c r="J3" s="14" t="inlineStr">
        <is>
          <t>15/01/2024</t>
        </is>
      </c>
    </row>
    <row r="4">
      <c r="A4" s="16" t="inlineStr">
        <is>
          <t>P002</t>
        </is>
      </c>
      <c r="B4" s="17" t="inlineStr">
        <is>
          <t>Service Client</t>
        </is>
      </c>
      <c r="C4" s="16" t="inlineStr">
        <is>
          <t>Site de secours</t>
        </is>
      </c>
      <c r="D4" s="17" t="inlineStr">
        <is>
          <t>Centre d'appels secondaire avec équipes formées</t>
        </is>
      </c>
      <c r="E4" s="16" t="n">
        <v>4</v>
      </c>
      <c r="F4" s="16" t="n">
        <v>2</v>
      </c>
      <c r="G4" s="16" t="n">
        <v>50000</v>
      </c>
      <c r="H4" s="17" t="inlineStr">
        <is>
          <t>Jean Martin</t>
        </is>
      </c>
      <c r="I4" s="19" t="inlineStr">
        <is>
          <t>Implémenté</t>
        </is>
      </c>
      <c r="J4" s="16" t="inlineStr">
        <is>
          <t>20/01/2024</t>
        </is>
      </c>
    </row>
    <row r="5">
      <c r="A5" s="14" t="inlineStr">
        <is>
          <t>P003</t>
        </is>
      </c>
      <c r="B5" s="5" t="inlineStr">
        <is>
          <t>Production</t>
        </is>
      </c>
      <c r="C5" s="14" t="inlineStr">
        <is>
          <t>Fournisseur alternatif</t>
        </is>
      </c>
      <c r="D5" s="5" t="inlineStr">
        <is>
          <t>Contrat avec fournisseur de secours et stock tampon</t>
        </is>
      </c>
      <c r="E5" s="14" t="n">
        <v>8</v>
      </c>
      <c r="F5" s="14" t="n">
        <v>4</v>
      </c>
      <c r="G5" s="14" t="n">
        <v>35000</v>
      </c>
      <c r="H5" s="5" t="inlineStr">
        <is>
          <t>Sophie Bernard</t>
        </is>
      </c>
      <c r="I5" s="18" t="inlineStr">
        <is>
          <t>En cours</t>
        </is>
      </c>
      <c r="J5" s="14" t="inlineStr"/>
    </row>
    <row r="6">
      <c r="A6" s="16" t="inlineStr">
        <is>
          <t>P004</t>
        </is>
      </c>
      <c r="B6" s="17" t="inlineStr">
        <is>
          <t>Comptabilité</t>
        </is>
      </c>
      <c r="C6" s="16" t="inlineStr">
        <is>
          <t>Cloud backup</t>
        </is>
      </c>
      <c r="D6" s="17" t="inlineStr">
        <is>
          <t>Sauvegarde quotidienne avec accès distant sécurisé</t>
        </is>
      </c>
      <c r="E6" s="16" t="n">
        <v>24</v>
      </c>
      <c r="F6" s="16" t="n">
        <v>8</v>
      </c>
      <c r="G6" s="16" t="n">
        <v>15000</v>
      </c>
      <c r="H6" s="17" t="inlineStr">
        <is>
          <t>Pierre Dubois</t>
        </is>
      </c>
      <c r="I6" s="19" t="inlineStr">
        <is>
          <t>Implémenté</t>
        </is>
      </c>
      <c r="J6" s="16" t="inlineStr">
        <is>
          <t>10/02/2024</t>
        </is>
      </c>
    </row>
    <row r="7">
      <c r="A7" s="14" t="inlineStr">
        <is>
          <t>P005</t>
        </is>
      </c>
      <c r="B7" s="5" t="inlineStr">
        <is>
          <t>Ressources Humaines</t>
        </is>
      </c>
      <c r="C7" s="14" t="inlineStr">
        <is>
          <t>Processus manuel</t>
        </is>
      </c>
      <c r="D7" s="5" t="inlineStr">
        <is>
          <t>Procédures papier pour fonctions essentielles</t>
        </is>
      </c>
      <c r="E7" s="14" t="n">
        <v>48</v>
      </c>
      <c r="F7" s="14" t="n">
        <v>24</v>
      </c>
      <c r="G7" s="14" t="n">
        <v>5000</v>
      </c>
      <c r="H7" s="5" t="inlineStr">
        <is>
          <t>Claire Petit</t>
        </is>
      </c>
      <c r="I7" s="14" t="inlineStr">
        <is>
          <t>Planifié</t>
        </is>
      </c>
      <c r="J7" s="14" t="inlineStr"/>
    </row>
    <row r="8">
      <c r="A8" s="16" t="inlineStr">
        <is>
          <t>P006</t>
        </is>
      </c>
      <c r="B8" s="17" t="inlineStr">
        <is>
          <t>IT Infrastructure</t>
        </is>
      </c>
      <c r="C8" s="16" t="inlineStr">
        <is>
          <t>Redondance</t>
        </is>
      </c>
      <c r="D8" s="17" t="inlineStr">
        <is>
          <t>Infrastructure redondante avec basculement automatique</t>
        </is>
      </c>
      <c r="E8" s="16" t="n">
        <v>1</v>
      </c>
      <c r="F8" s="16" t="n">
        <v>0.5</v>
      </c>
      <c r="G8" s="16" t="n">
        <v>80000</v>
      </c>
      <c r="H8" s="17" t="inlineStr">
        <is>
          <t>Luc Moreau</t>
        </is>
      </c>
      <c r="I8" s="19" t="inlineStr">
        <is>
          <t>Implémenté</t>
        </is>
      </c>
      <c r="J8" s="16" t="inlineStr">
        <is>
          <t>05/01/2024</t>
        </is>
      </c>
    </row>
    <row r="9">
      <c r="A9" s="14" t="inlineStr">
        <is>
          <t>P007</t>
        </is>
      </c>
      <c r="B9" s="5" t="inlineStr">
        <is>
          <t>Marketing Digital</t>
        </is>
      </c>
      <c r="C9" s="14" t="inlineStr">
        <is>
          <t>Cloud backup</t>
        </is>
      </c>
      <c r="D9" s="5" t="inlineStr">
        <is>
          <t>Hébergement redondant et sauvegarde continue</t>
        </is>
      </c>
      <c r="E9" s="14" t="n">
        <v>72</v>
      </c>
      <c r="F9" s="14" t="n">
        <v>48</v>
      </c>
      <c r="G9" s="14" t="n">
        <v>10000</v>
      </c>
      <c r="H9" s="5" t="inlineStr">
        <is>
          <t>Anne Laurent</t>
        </is>
      </c>
      <c r="I9" s="18" t="inlineStr">
        <is>
          <t>En cours</t>
        </is>
      </c>
      <c r="J9" s="14" t="inlineStr"/>
    </row>
    <row r="10">
      <c r="A10" s="16" t="inlineStr">
        <is>
          <t>P008</t>
        </is>
      </c>
      <c r="B10" s="17" t="inlineStr">
        <is>
          <t>Logistique</t>
        </is>
      </c>
      <c r="C10" s="16" t="inlineStr">
        <is>
          <t>Fournisseur alternatif</t>
        </is>
      </c>
      <c r="D10" s="17" t="inlineStr">
        <is>
          <t>Partenariat avec transporteur de secours</t>
        </is>
      </c>
      <c r="E10" s="16" t="n">
        <v>12</v>
      </c>
      <c r="F10" s="16" t="n">
        <v>6</v>
      </c>
      <c r="G10" s="16" t="n">
        <v>20000</v>
      </c>
      <c r="H10" s="17" t="inlineStr">
        <is>
          <t>Marc Simon</t>
        </is>
      </c>
      <c r="I10" s="16" t="inlineStr">
        <is>
          <t>Planifié</t>
        </is>
      </c>
      <c r="J10" s="16" t="inlineStr"/>
    </row>
  </sheetData>
  <mergeCells count="1">
    <mergeCell ref="A1:J1"/>
  </mergeCells>
  <dataValidations count="2">
    <dataValidation sqref="C3:C100" showErrorMessage="1" showInputMessage="1" allowBlank="0" type="list">
      <formula1>"Site de secours,Cloud backup,Processus manuel,Fournisseur alternatif,Redondance,Autre"</formula1>
    </dataValidation>
    <dataValidation sqref="I3:I100" showErrorMessage="1" showInputMessage="1" allowBlank="0" type="list">
      <formula1>"Implémenté,En cours,Planifié,À définir"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5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20" t="inlineStr">
        <is>
          <t>GUIDE D'UTILISATION - BUSINESS IMPACT ANALYSIS</t>
        </is>
      </c>
    </row>
    <row r="3" ht="25" customHeight="1">
      <c r="A3" s="21" t="inlineStr">
        <is>
          <t>OBJECTIF DU DOCUMENT</t>
        </is>
      </c>
    </row>
    <row r="4" ht="20" customHeight="1">
      <c r="A4" s="22" t="inlineStr">
        <is>
          <t>Ce modèle d'Analyse d'Impact sur l'Activité (BIA) permet d'identifier, d'analyser et de documenter les processus critiques de votre organisation ainsi que leur impact en cas d'interruption.</t>
        </is>
      </c>
    </row>
    <row r="6" ht="25" customHeight="1">
      <c r="A6" s="21" t="inlineStr">
        <is>
          <t>STRUCTURE DU DOCUMENT</t>
        </is>
      </c>
    </row>
    <row r="7" ht="20" customHeight="1">
      <c r="A7" s="22" t="inlineStr">
        <is>
          <t>1. Tableau de Bord : Vue d'ensemble et indicateurs clés</t>
        </is>
      </c>
    </row>
    <row r="8" ht="20" customHeight="1">
      <c r="A8" s="22" t="inlineStr">
        <is>
          <t>2. Processus Critiques : Inventaire détaillé de tous les processus métier</t>
        </is>
      </c>
    </row>
    <row r="9" ht="20" customHeight="1">
      <c r="A9" s="22" t="inlineStr">
        <is>
          <t>3. Analyse d'Impact : Évaluation de l'impact temporel par processus</t>
        </is>
      </c>
    </row>
    <row r="10" ht="20" customHeight="1">
      <c r="A10" s="22" t="inlineStr">
        <is>
          <t>4. Ressources : Identification des ressources critiques nécessaires</t>
        </is>
      </c>
    </row>
    <row r="11" ht="20" customHeight="1">
      <c r="A11" s="22" t="inlineStr">
        <is>
          <t>5. Stratégies de Reprise : Documentation des plans de continuité</t>
        </is>
      </c>
    </row>
    <row r="13" ht="25" customHeight="1">
      <c r="A13" s="21" t="inlineStr">
        <is>
          <t>COMMENT UTILISER CE MODÈLE</t>
        </is>
      </c>
    </row>
    <row r="14" ht="20" customHeight="1">
      <c r="A14" s="22" t="inlineStr">
        <is>
          <t>Étape 1 : Remplissez les informations générales dans le Tableau de Bord</t>
        </is>
      </c>
    </row>
    <row r="15" ht="20" customHeight="1">
      <c r="A15" s="22" t="inlineStr">
        <is>
          <t>Étape 2 : Listez tous vos processus dans l'onglet Processus Critiques</t>
        </is>
      </c>
    </row>
    <row r="16" ht="20" customHeight="1">
      <c r="A16" s="22" t="inlineStr">
        <is>
          <t>Étape 3 : Évaluez l'impact de chaque processus dans l'onglet Analyse d'Impact</t>
        </is>
      </c>
    </row>
    <row r="17" ht="20" customHeight="1">
      <c r="A17" s="22" t="inlineStr">
        <is>
          <t>Étape 4 : Identifiez les ressources critiques pour chaque processus</t>
        </is>
      </c>
    </row>
    <row r="18" ht="20" customHeight="1">
      <c r="A18" s="22" t="inlineStr">
        <is>
          <t>Étape 5 : Définissez les stratégies de reprise appropriées</t>
        </is>
      </c>
    </row>
    <row r="19" ht="20" customHeight="1">
      <c r="A19" s="22" t="inlineStr">
        <is>
          <t>Étape 6 : Revoyez régulièrement et mettez à jour (recommandé : trimestriel)</t>
        </is>
      </c>
    </row>
    <row r="21" ht="25" customHeight="1">
      <c r="A21" s="21" t="inlineStr">
        <is>
          <t>DÉFINITIONS CLÉS</t>
        </is>
      </c>
    </row>
    <row r="22" ht="20" customHeight="1">
      <c r="A22" s="22" t="inlineStr">
        <is>
          <t>RTO (Recovery Time Objective) : Temps maximum acceptable d'interruption</t>
        </is>
      </c>
    </row>
    <row r="23" ht="20" customHeight="1">
      <c r="A23" s="22" t="inlineStr">
        <is>
          <t>RPO (Recovery Point Objective) : Perte de données maximale acceptable</t>
        </is>
      </c>
    </row>
    <row r="24" ht="20" customHeight="1">
      <c r="A24" s="22" t="inlineStr">
        <is>
          <t>Criticité : Niveau d'importance du processus pour l'organisation</t>
        </is>
      </c>
    </row>
    <row r="25" ht="20" customHeight="1">
      <c r="A25" s="22" t="inlineStr">
        <is>
          <t xml:space="preserve">  • Critique : Interruption inacceptable &gt; 4 heures</t>
        </is>
      </c>
    </row>
    <row r="26" ht="20" customHeight="1">
      <c r="A26" s="22" t="inlineStr">
        <is>
          <t xml:space="preserve">  • Essentiel : Interruption problématique &gt; 24 heures</t>
        </is>
      </c>
    </row>
    <row r="27" ht="20" customHeight="1">
      <c r="A27" s="22" t="inlineStr">
        <is>
          <t xml:space="preserve">  • Important : Interruption gérable &gt; 72 heures</t>
        </is>
      </c>
    </row>
    <row r="28" ht="20" customHeight="1">
      <c r="A28" s="22" t="inlineStr">
        <is>
          <t xml:space="preserve">  • Normal : Interruption sans impact majeur</t>
        </is>
      </c>
    </row>
    <row r="30" ht="25" customHeight="1">
      <c r="A30" s="21" t="inlineStr">
        <is>
          <t>NIVEAUX D'IMPACT</t>
        </is>
      </c>
    </row>
    <row r="31" ht="20" customHeight="1">
      <c r="A31" s="22" t="inlineStr">
        <is>
          <t>• Catastrophique : Impact majeur sur l'organisation, perte importante</t>
        </is>
      </c>
    </row>
    <row r="32" ht="20" customHeight="1">
      <c r="A32" s="22" t="inlineStr">
        <is>
          <t>• Majeur : Impact significatif, perturbation des opérations</t>
        </is>
      </c>
    </row>
    <row r="33" ht="20" customHeight="1">
      <c r="A33" s="22" t="inlineStr">
        <is>
          <t>• Modéré : Impact notable mais gérable</t>
        </is>
      </c>
    </row>
    <row r="34" ht="20" customHeight="1">
      <c r="A34" s="22" t="inlineStr">
        <is>
          <t>• Mineur : Impact limité, facilement compensable</t>
        </is>
      </c>
    </row>
    <row r="35" ht="20" customHeight="1">
      <c r="A35" s="22" t="inlineStr">
        <is>
          <t>• Négligeable : Impact insignifiant</t>
        </is>
      </c>
    </row>
    <row r="37" ht="25" customHeight="1">
      <c r="A37" s="21" t="inlineStr">
        <is>
          <t>BONNES PRATIQUES</t>
        </is>
      </c>
    </row>
    <row r="38" ht="20" customHeight="1">
      <c r="A38" s="22" t="inlineStr">
        <is>
          <t>✓ Impliquez les responsables de chaque département dans l'évaluation</t>
        </is>
      </c>
    </row>
    <row r="39" ht="20" customHeight="1">
      <c r="A39" s="22" t="inlineStr">
        <is>
          <t>✓ Soyez réaliste dans vos estimations de RTO et RPO</t>
        </is>
      </c>
    </row>
    <row r="40" ht="20" customHeight="1">
      <c r="A40" s="22" t="inlineStr">
        <is>
          <t>✓ Documentez les dépendances entre processus</t>
        </is>
      </c>
    </row>
    <row r="41" ht="20" customHeight="1">
      <c r="A41" s="22" t="inlineStr">
        <is>
          <t>✓ Testez régulièrement vos stratégies de reprise</t>
        </is>
      </c>
    </row>
    <row r="42" ht="20" customHeight="1">
      <c r="A42" s="22" t="inlineStr">
        <is>
          <t>✓ Mettez à jour le BIA après tout changement majeur</t>
        </is>
      </c>
    </row>
    <row r="43" ht="20" customHeight="1">
      <c r="A43" s="22" t="inlineStr">
        <is>
          <t>✓ Conservez une version papier des procédures critiques</t>
        </is>
      </c>
    </row>
    <row r="45" ht="25" customHeight="1">
      <c r="A45" s="21" t="inlineStr">
        <is>
          <t>FRÉQUENCE DE RÉVISION</t>
        </is>
      </c>
    </row>
    <row r="46" ht="20" customHeight="1">
      <c r="A46" s="22" t="inlineStr">
        <is>
          <t>• Revue complète : Annuelle</t>
        </is>
      </c>
    </row>
    <row r="47" ht="20" customHeight="1">
      <c r="A47" s="22" t="inlineStr">
        <is>
          <t>• Mise à jour partielle : Trimestrielle</t>
        </is>
      </c>
    </row>
    <row r="48" ht="20" customHeight="1">
      <c r="A48" s="22" t="inlineStr">
        <is>
          <t>• Revue après incident : Immédiate</t>
        </is>
      </c>
    </row>
    <row r="49" ht="20" customHeight="1">
      <c r="A49" s="22" t="inlineStr">
        <is>
          <t>• Revue après changement majeur : Dans les 30 jours</t>
        </is>
      </c>
    </row>
    <row r="51">
      <c r="A51" s="23" t="inlineStr">
        <is>
          <t>CONTACT ET SUPPORT</t>
        </is>
      </c>
    </row>
    <row r="52">
      <c r="A52" s="24" t="inlineStr">
        <is>
          <t>Pour toute question concernant ce modèle BIA, contactez votre équipe de gestion de la continuité d'activité</t>
        </is>
      </c>
    </row>
  </sheetData>
  <mergeCells count="44">
    <mergeCell ref="A1:H1"/>
    <mergeCell ref="A3:H3"/>
    <mergeCell ref="A4:H4"/>
    <mergeCell ref="A6:H6"/>
    <mergeCell ref="A7:H7"/>
    <mergeCell ref="A8:H8"/>
    <mergeCell ref="A9:H9"/>
    <mergeCell ref="A10:H10"/>
    <mergeCell ref="A11:H11"/>
    <mergeCell ref="A13:H13"/>
    <mergeCell ref="A14:H14"/>
    <mergeCell ref="A15:H15"/>
    <mergeCell ref="A16:H16"/>
    <mergeCell ref="A17:H17"/>
    <mergeCell ref="A18:H18"/>
    <mergeCell ref="A19:H19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35:H35"/>
    <mergeCell ref="A37:H37"/>
    <mergeCell ref="A38:H38"/>
    <mergeCell ref="A39:H39"/>
    <mergeCell ref="A40:H40"/>
    <mergeCell ref="A41:H41"/>
    <mergeCell ref="A42:H42"/>
    <mergeCell ref="A43:H43"/>
    <mergeCell ref="A45:H45"/>
    <mergeCell ref="A46:H46"/>
    <mergeCell ref="A47:H47"/>
    <mergeCell ref="A48:H48"/>
    <mergeCell ref="A49:H49"/>
    <mergeCell ref="A51:H51"/>
    <mergeCell ref="A52:H5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2026-01-11T11:17:50Z</dcterms:created>
  <dcterms:modified xmlns:dcterms="http://purl.org/dc/terms/" xmlns:xsi="http://www.w3.org/2001/XMLSchema-instance" xsi:type="dcterms:W3CDTF">2026-01-11T11:17:50Z</dcterms:modified>
</cp:coreProperties>
</file>