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Budget Mensuel" sheetId="1" state="visible" r:id="rId1"/>
    <sheet xmlns:r="http://schemas.openxmlformats.org/officeDocument/2006/relationships" name="Instructions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#,##0.00 €"/>
    <numFmt numFmtId="165" formatCode="0.0%"/>
  </numFmts>
  <fonts count="15">
    <font>
      <name val="Calibri"/>
      <family val="2"/>
      <color theme="1"/>
      <sz val="11"/>
      <scheme val="minor"/>
    </font>
    <font>
      <name val="Arial"/>
      <b val="1"/>
      <color rgb="001E3A8A"/>
      <sz val="20"/>
    </font>
    <font>
      <name val="Arial"/>
      <b val="1"/>
      <color rgb="001E3A8A"/>
      <sz val="12"/>
    </font>
    <font>
      <name val="Arial"/>
      <b val="1"/>
      <color rgb="00FFFFFF"/>
      <sz val="14"/>
    </font>
    <font>
      <name val="Arial"/>
      <b val="1"/>
      <color rgb="00000000"/>
      <sz val="11"/>
    </font>
    <font>
      <name val="Arial"/>
      <b val="1"/>
      <color rgb="00047857"/>
      <sz val="12"/>
    </font>
    <font>
      <name val="Arial"/>
      <b val="1"/>
      <color rgb="00DC2626"/>
      <sz val="12"/>
    </font>
    <font>
      <name val="Arial"/>
      <b val="1"/>
      <color rgb="00FFFFFF"/>
      <sz val="11"/>
    </font>
    <font>
      <name val="Arial"/>
      <color rgb="00000000"/>
      <sz val="11"/>
    </font>
    <font>
      <name val="Arial"/>
      <color rgb="00047857"/>
      <sz val="11"/>
    </font>
    <font>
      <name val="Arial"/>
      <color rgb="00DC2626"/>
      <sz val="11"/>
    </font>
    <font>
      <name val="Arial"/>
      <b val="1"/>
      <color rgb="001E3A8A"/>
      <sz val="13"/>
    </font>
    <font>
      <name val="Arial"/>
      <b val="1"/>
      <sz val="11"/>
    </font>
    <font>
      <name val="Arial"/>
      <color rgb="001F2937"/>
      <sz val="10"/>
    </font>
    <font>
      <name val="Arial"/>
      <b val="1"/>
      <color rgb="001E3A8A"/>
      <sz val="18"/>
    </font>
  </fonts>
  <fills count="12">
    <fill>
      <patternFill/>
    </fill>
    <fill>
      <patternFill patternType="gray125"/>
    </fill>
    <fill>
      <patternFill patternType="solid">
        <fgColor rgb="001E3A8A"/>
        <bgColor rgb="001E3A8A"/>
      </patternFill>
    </fill>
    <fill>
      <patternFill patternType="solid">
        <fgColor rgb="00F3F4F6"/>
        <bgColor rgb="00F3F4F6"/>
      </patternFill>
    </fill>
    <fill>
      <patternFill patternType="solid">
        <fgColor rgb="0010B981"/>
        <bgColor rgb="0010B981"/>
      </patternFill>
    </fill>
    <fill>
      <patternFill patternType="solid">
        <fgColor rgb="00D1FAE5"/>
        <bgColor rgb="00D1FAE5"/>
      </patternFill>
    </fill>
    <fill>
      <patternFill patternType="solid">
        <fgColor rgb="00FEE2E2"/>
        <bgColor rgb="00FEE2E2"/>
      </patternFill>
    </fill>
    <fill>
      <patternFill patternType="solid">
        <fgColor rgb="00DBEAFE"/>
        <bgColor rgb="00DBEAFE"/>
      </patternFill>
    </fill>
    <fill>
      <patternFill patternType="solid">
        <fgColor rgb="00FFFFFF"/>
        <bgColor rgb="00FFFFFF"/>
      </patternFill>
    </fill>
    <fill>
      <patternFill patternType="solid">
        <fgColor rgb="00F59E0B"/>
        <bgColor rgb="00F59E0B"/>
      </patternFill>
    </fill>
    <fill>
      <patternFill patternType="solid">
        <fgColor rgb="003B82F6"/>
        <bgColor rgb="003B82F6"/>
      </patternFill>
    </fill>
    <fill>
      <patternFill patternType="solid">
        <fgColor rgb="00F9FAFB"/>
        <bgColor rgb="00F9FAFB"/>
      </patternFill>
    </fill>
  </fills>
  <borders count="6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  <border>
      <left style="medium">
        <color rgb="001E3A8A"/>
      </left>
      <right style="medium">
        <color rgb="001E3A8A"/>
      </right>
      <top style="medium">
        <color rgb="001E3A8A"/>
      </top>
      <bottom style="medium">
        <color rgb="001E3A8A"/>
      </bottom>
    </border>
    <border>
      <left/>
      <right/>
      <top style="medium">
        <color rgb="001E3A8A"/>
      </top>
      <bottom/>
      <diagonal/>
    </border>
    <border>
      <left/>
      <right style="medium">
        <color rgb="001E3A8A"/>
      </right>
      <top style="medium">
        <color rgb="001E3A8A"/>
      </top>
      <bottom/>
      <diagonal/>
    </border>
    <border>
      <left/>
      <right style="medium">
        <color rgb="001E3A8A"/>
      </right>
      <top style="medium">
        <color rgb="001E3A8A"/>
      </top>
      <bottom style="medium">
        <color rgb="001E3A8A"/>
      </bottom>
      <diagonal/>
    </border>
  </borders>
  <cellStyleXfs count="1">
    <xf numFmtId="0" fontId="0" fillId="0" borderId="0"/>
  </cellStyleXfs>
  <cellXfs count="42">
    <xf numFmtId="0" fontId="0" fillId="0" borderId="0" pivotButton="0" quotePrefix="0" xfId="0"/>
    <xf numFmtId="0" fontId="1" fillId="0" borderId="0" applyAlignment="1" pivotButton="0" quotePrefix="0" xfId="0">
      <alignment horizontal="center" vertical="center" wrapText="1"/>
    </xf>
    <xf numFmtId="0" fontId="2" fillId="0" borderId="0" applyAlignment="1" pivotButton="0" quotePrefix="0" xfId="0">
      <alignment horizontal="center" vertical="center" wrapText="1"/>
    </xf>
    <xf numFmtId="0" fontId="3" fillId="2" borderId="0" applyAlignment="1" pivotButton="0" quotePrefix="0" xfId="0">
      <alignment horizontal="center" vertical="center" wrapText="1"/>
    </xf>
    <xf numFmtId="0" fontId="3" fillId="4" borderId="0" applyAlignment="1" pivotButton="0" quotePrefix="0" xfId="0">
      <alignment horizontal="center" vertical="center" wrapText="1"/>
    </xf>
    <xf numFmtId="0" fontId="4" fillId="0" borderId="0" pivotButton="0" quotePrefix="0" xfId="0"/>
    <xf numFmtId="0" fontId="0" fillId="3" borderId="1" pivotButton="0" quotePrefix="0" xfId="0"/>
    <xf numFmtId="164" fontId="5" fillId="5" borderId="1" pivotButton="0" quotePrefix="0" xfId="0"/>
    <xf numFmtId="164" fontId="6" fillId="6" borderId="1" pivotButton="0" quotePrefix="0" xfId="0"/>
    <xf numFmtId="164" fontId="2" fillId="7" borderId="2" pivotButton="0" quotePrefix="0" xfId="0"/>
    <xf numFmtId="0" fontId="3" fillId="10" borderId="0" applyAlignment="1" pivotButton="0" quotePrefix="0" xfId="0">
      <alignment horizontal="center" vertical="center" wrapText="1"/>
    </xf>
    <xf numFmtId="0" fontId="7" fillId="4" borderId="1" applyAlignment="1" pivotButton="0" quotePrefix="0" xfId="0">
      <alignment horizontal="center" vertical="center" wrapText="1"/>
    </xf>
    <xf numFmtId="0" fontId="7" fillId="10" borderId="1" applyAlignment="1" pivotButton="0" quotePrefix="0" xfId="0">
      <alignment horizontal="center" vertical="center" wrapText="1"/>
    </xf>
    <xf numFmtId="0" fontId="4" fillId="8" borderId="1" pivotButton="0" quotePrefix="0" xfId="0"/>
    <xf numFmtId="0" fontId="8" fillId="8" borderId="1" pivotButton="0" quotePrefix="0" xfId="0"/>
    <xf numFmtId="164" fontId="8" fillId="8" borderId="1" applyAlignment="1" pivotButton="0" quotePrefix="0" xfId="0">
      <alignment horizontal="right" vertical="center"/>
    </xf>
    <xf numFmtId="165" fontId="8" fillId="8" borderId="1" applyAlignment="1" pivotButton="0" quotePrefix="0" xfId="0">
      <alignment horizontal="center" vertical="center" wrapText="1"/>
    </xf>
    <xf numFmtId="0" fontId="4" fillId="3" borderId="1" pivotButton="0" quotePrefix="0" xfId="0"/>
    <xf numFmtId="0" fontId="8" fillId="3" borderId="1" pivotButton="0" quotePrefix="0" xfId="0"/>
    <xf numFmtId="164" fontId="8" fillId="3" borderId="1" applyAlignment="1" pivotButton="0" quotePrefix="0" xfId="0">
      <alignment horizontal="right" vertical="center"/>
    </xf>
    <xf numFmtId="165" fontId="8" fillId="3" borderId="1" applyAlignment="1" pivotButton="0" quotePrefix="0" xfId="0">
      <alignment horizontal="center" vertical="center" wrapText="1"/>
    </xf>
    <xf numFmtId="0" fontId="5" fillId="5" borderId="2" pivotButton="0" quotePrefix="0" xfId="0"/>
    <xf numFmtId="0" fontId="0" fillId="0" borderId="5" pivotButton="0" quotePrefix="0" xfId="0"/>
    <xf numFmtId="164" fontId="5" fillId="5" borderId="2" applyAlignment="1" pivotButton="0" quotePrefix="0" xfId="0">
      <alignment horizontal="right" vertical="center"/>
    </xf>
    <xf numFmtId="0" fontId="3" fillId="9" borderId="0" applyAlignment="1" pivotButton="0" quotePrefix="0" xfId="0">
      <alignment horizontal="center" vertical="center" wrapText="1"/>
    </xf>
    <xf numFmtId="0" fontId="7" fillId="9" borderId="1" applyAlignment="1" pivotButton="0" quotePrefix="0" xfId="0">
      <alignment horizontal="center" vertical="center" wrapText="1"/>
    </xf>
    <xf numFmtId="165" fontId="8" fillId="0" borderId="1" applyAlignment="1" pivotButton="0" quotePrefix="0" xfId="0">
      <alignment horizontal="center" vertical="center" wrapText="1"/>
    </xf>
    <xf numFmtId="0" fontId="13" fillId="11" borderId="1" applyAlignment="1" pivotButton="0" quotePrefix="0" xfId="0">
      <alignment horizontal="left" vertical="center" wrapText="1"/>
    </xf>
    <xf numFmtId="0" fontId="6" fillId="6" borderId="2" pivotButton="0" quotePrefix="0" xfId="0"/>
    <xf numFmtId="164" fontId="6" fillId="6" borderId="2" applyAlignment="1" pivotButton="0" quotePrefix="0" xfId="0">
      <alignment horizontal="right" vertical="center"/>
    </xf>
    <xf numFmtId="164" fontId="9" fillId="0" borderId="1" applyAlignment="1" pivotButton="0" quotePrefix="0" xfId="0">
      <alignment horizontal="right" vertical="center"/>
    </xf>
    <xf numFmtId="164" fontId="10" fillId="0" borderId="1" applyAlignment="1" pivotButton="0" quotePrefix="0" xfId="0">
      <alignment horizontal="right" vertical="center"/>
    </xf>
    <xf numFmtId="0" fontId="11" fillId="7" borderId="2" pivotButton="0" quotePrefix="0" xfId="0"/>
    <xf numFmtId="164" fontId="11" fillId="7" borderId="2" applyAlignment="1" pivotButton="0" quotePrefix="0" xfId="0">
      <alignment horizontal="right" vertical="center"/>
    </xf>
    <xf numFmtId="0" fontId="12" fillId="0" borderId="0" applyAlignment="1" pivotButton="0" quotePrefix="0" xfId="0">
      <alignment horizontal="center" vertical="center" wrapText="1"/>
    </xf>
    <xf numFmtId="0" fontId="14" fillId="0" borderId="0" applyAlignment="1" pivotButton="0" quotePrefix="0" xfId="0">
      <alignment horizontal="center" vertical="center" wrapText="1"/>
    </xf>
    <xf numFmtId="0" fontId="2" fillId="10" borderId="0" applyAlignment="1" pivotButton="0" quotePrefix="0" xfId="0">
      <alignment horizontal="center" vertical="center" wrapText="1"/>
    </xf>
    <xf numFmtId="0" fontId="4" fillId="8" borderId="1" applyAlignment="1" pivotButton="0" quotePrefix="0" xfId="0">
      <alignment horizontal="left" vertical="center" wrapText="1"/>
    </xf>
    <xf numFmtId="0" fontId="8" fillId="8" borderId="1" applyAlignment="1" pivotButton="0" quotePrefix="0" xfId="0">
      <alignment horizontal="left" vertical="center" wrapText="1"/>
    </xf>
    <xf numFmtId="0" fontId="4" fillId="3" borderId="1" applyAlignment="1" pivotButton="0" quotePrefix="0" xfId="0">
      <alignment horizontal="left" vertical="center" wrapText="1"/>
    </xf>
    <xf numFmtId="0" fontId="8" fillId="3" borderId="1" applyAlignment="1" pivotButton="0" quotePrefix="0" xfId="0">
      <alignment horizontal="left" vertical="center" wrapText="1"/>
    </xf>
    <xf numFmtId="0" fontId="2" fillId="3" borderId="0" applyAlignment="1" pivotButton="0" quotePrefix="0" xfId="0">
      <alignment horizontal="center" vertical="center" wrapText="1"/>
    </xf>
  </cellXfs>
  <cellStyles count="1">
    <cellStyle name="Normal" xfId="0" builtinId="0" hidden="0"/>
  </cellStyles>
  <dxfs count="2">
    <dxf>
      <fill>
        <patternFill patternType="solid">
          <fgColor rgb="00FEE2E2"/>
          <bgColor rgb="00FEE2E2"/>
        </patternFill>
      </fill>
    </dxf>
    <dxf>
      <fill>
        <patternFill patternType="solid">
          <fgColor rgb="00D1FAE5"/>
          <bgColor rgb="00D1FAE5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Répartition des Dépenses</a:t>
            </a:r>
          </a:p>
        </rich>
      </tx>
    </title>
    <plotArea>
      <pieChart>
        <varyColors val="1"/>
        <ser>
          <idx val="0"/>
          <order val="0"/>
          <spPr>
            <a:ln xmlns:a="http://schemas.openxmlformats.org/drawingml/2006/main">
              <a:prstDash val="solid"/>
            </a:ln>
          </spPr>
          <cat>
            <numRef>
              <f>'Budget Mensuel'!$A$24:$A$35</f>
            </numRef>
          </cat>
          <val>
            <numRef>
              <f>'Budget Mensuel'!$C$24:$C$35</f>
            </numRef>
          </val>
        </ser>
        <dLbls>
          <showCatName val="0"/>
          <showPercent val="1"/>
        </dLbls>
        <firstSliceAng val="0"/>
      </pieChart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style val="11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Revenus vs Dépenses</a:t>
            </a:r>
          </a:p>
        </rich>
      </tx>
    </title>
    <plotArea>
      <barChart>
        <barDir val="col"/>
        <grouping val="clustered"/>
        <ser>
          <idx val="0"/>
          <order val="0"/>
          <spPr>
            <a:ln xmlns:a="http://schemas.openxmlformats.org/drawingml/2006/main">
              <a:prstDash val="solid"/>
            </a:ln>
          </spPr>
          <cat>
            <numRef>
              <f>'Budget Mensuel'!$A$47:$A$48</f>
            </numRef>
          </cat>
          <val>
            <numRef>
              <f>'Budget Mensuel'!$B$47:$B$48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Catégorie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Montant (€)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/Relationships>
</file>

<file path=xl/drawings/drawing1.xml><?xml version="1.0" encoding="utf-8"?>
<wsDr xmlns="http://schemas.openxmlformats.org/drawingml/2006/spreadsheetDrawing">
  <oneCellAnchor>
    <from>
      <col>4</col>
      <colOff>0</colOff>
      <row>40</row>
      <rowOff>0</rowOff>
    </from>
    <ext cx="7200000" cy="432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7</col>
      <colOff>0</colOff>
      <row>8</row>
      <rowOff>0</rowOff>
    </from>
    <ext cx="6480000" cy="360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49"/>
  <sheetViews>
    <sheetView workbookViewId="0">
      <selection activeCell="A1" sqref="A1"/>
    </sheetView>
  </sheetViews>
  <sheetFormatPr baseColWidth="8" defaultRowHeight="15"/>
  <cols>
    <col width="20" customWidth="1" min="1" max="1"/>
    <col width="35" customWidth="1" min="2" max="2"/>
    <col width="15" customWidth="1" min="3" max="3"/>
    <col width="18" customWidth="1" min="4" max="4"/>
    <col width="20" customWidth="1" min="5" max="5"/>
    <col width="15" customWidth="1" min="6" max="6"/>
  </cols>
  <sheetData>
    <row r="1">
      <c r="A1" s="1" t="inlineStr">
        <is>
          <t>CALCULATEUR DE BUDGET MENSUEL</t>
        </is>
      </c>
    </row>
    <row r="2">
      <c r="A2" s="2" t="inlineStr">
        <is>
          <t>Mois : January 2026</t>
        </is>
      </c>
    </row>
    <row r="4">
      <c r="A4" s="3" t="inlineStr">
        <is>
          <t>INFORMATIONS GÉNÉRALES</t>
        </is>
      </c>
      <c r="D4" s="4" t="inlineStr">
        <is>
          <t>RÉSUMÉ FINANCIER</t>
        </is>
      </c>
    </row>
    <row r="5">
      <c r="A5" s="5" t="inlineStr">
        <is>
          <t>Nom :</t>
        </is>
      </c>
      <c r="B5" s="6" t="inlineStr">
        <is>
          <t>Votre Nom</t>
        </is>
      </c>
      <c r="D5" s="5" t="inlineStr">
        <is>
          <t>Total Revenus :</t>
        </is>
      </c>
      <c r="E5" s="7">
        <f>SUM(C10:C19)</f>
        <v/>
      </c>
    </row>
    <row r="6">
      <c r="A6" s="5" t="inlineStr">
        <is>
          <t>Date :</t>
        </is>
      </c>
      <c r="B6" s="6" t="inlineStr">
        <is>
          <t>11/01/2026</t>
        </is>
      </c>
      <c r="D6" s="5" t="inlineStr">
        <is>
          <t>Total Dépenses :</t>
        </is>
      </c>
      <c r="E6" s="8">
        <f>SUM(C23:C42)</f>
        <v/>
      </c>
    </row>
    <row r="7">
      <c r="D7" s="5" t="inlineStr">
        <is>
          <t>Solde :</t>
        </is>
      </c>
      <c r="E7" s="9">
        <f>E5-E6</f>
        <v/>
      </c>
    </row>
    <row r="9">
      <c r="A9" s="4" t="inlineStr">
        <is>
          <t>REVENUS MENSUELS</t>
        </is>
      </c>
      <c r="E9" s="10" t="inlineStr">
        <is>
          <t>RÉPARTITION DES DÉPENSES</t>
        </is>
      </c>
    </row>
    <row r="10">
      <c r="A10" s="11" t="inlineStr">
        <is>
          <t>Catégorie</t>
        </is>
      </c>
      <c r="B10" s="11" t="inlineStr">
        <is>
          <t>Description</t>
        </is>
      </c>
      <c r="C10" s="11" t="inlineStr">
        <is>
          <t>Montant (€)</t>
        </is>
      </c>
      <c r="E10" s="12" t="inlineStr">
        <is>
          <t>Catégorie</t>
        </is>
      </c>
      <c r="F10" s="12" t="inlineStr">
        <is>
          <t>% du Total</t>
        </is>
      </c>
    </row>
    <row r="11">
      <c r="A11" s="13" t="inlineStr">
        <is>
          <t>Salaire</t>
        </is>
      </c>
      <c r="B11" s="14" t="inlineStr">
        <is>
          <t>Salaire mensuel net</t>
        </is>
      </c>
      <c r="C11" s="15" t="n">
        <v>2500</v>
      </c>
      <c r="E11" s="14" t="inlineStr">
        <is>
          <t>Logement</t>
        </is>
      </c>
      <c r="F11" s="16">
        <f>IF($C$44&gt;0,C24/$C$44,0)</f>
        <v/>
      </c>
    </row>
    <row r="12">
      <c r="A12" s="17" t="inlineStr">
        <is>
          <t>Prime</t>
        </is>
      </c>
      <c r="B12" s="18" t="inlineStr">
        <is>
          <t>Prime mensuelle</t>
        </is>
      </c>
      <c r="C12" s="19" t="n">
        <v>0</v>
      </c>
      <c r="E12" s="18" t="inlineStr">
        <is>
          <t>Charges</t>
        </is>
      </c>
      <c r="F12" s="20">
        <f>IF($C$44&gt;0,C25/$C$44,0)</f>
        <v/>
      </c>
    </row>
    <row r="13">
      <c r="A13" s="13" t="inlineStr">
        <is>
          <t>Allocations</t>
        </is>
      </c>
      <c r="B13" s="14" t="inlineStr">
        <is>
          <t>Allocations familiales</t>
        </is>
      </c>
      <c r="C13" s="15" t="n">
        <v>0</v>
      </c>
      <c r="E13" s="14" t="inlineStr">
        <is>
          <t>Électricité</t>
        </is>
      </c>
      <c r="F13" s="16">
        <f>IF($C$44&gt;0,C26/$C$44,0)</f>
        <v/>
      </c>
    </row>
    <row r="14">
      <c r="A14" s="17" t="inlineStr">
        <is>
          <t>Revenus locatifs</t>
        </is>
      </c>
      <c r="B14" s="18" t="inlineStr">
        <is>
          <t>Loyers perçus</t>
        </is>
      </c>
      <c r="C14" s="19" t="n">
        <v>0</v>
      </c>
      <c r="E14" s="18" t="inlineStr">
        <is>
          <t>Eau</t>
        </is>
      </c>
      <c r="F14" s="20">
        <f>IF($C$44&gt;0,C27/$C$44,0)</f>
        <v/>
      </c>
    </row>
    <row r="15">
      <c r="A15" s="13" t="inlineStr">
        <is>
          <t>Investissements</t>
        </is>
      </c>
      <c r="B15" s="14" t="inlineStr">
        <is>
          <t>Dividendes et intérêts</t>
        </is>
      </c>
      <c r="C15" s="15" t="n">
        <v>0</v>
      </c>
      <c r="E15" s="14" t="inlineStr">
        <is>
          <t>Gaz/Chauffage</t>
        </is>
      </c>
      <c r="F15" s="16">
        <f>IF($C$44&gt;0,C28/$C$44,0)</f>
        <v/>
      </c>
    </row>
    <row r="16">
      <c r="A16" s="17" t="inlineStr">
        <is>
          <t>Prestations</t>
        </is>
      </c>
      <c r="B16" s="18" t="inlineStr">
        <is>
          <t>Services freelance</t>
        </is>
      </c>
      <c r="C16" s="19" t="n">
        <v>0</v>
      </c>
      <c r="E16" s="18" t="inlineStr">
        <is>
          <t>Internet/Téléphone</t>
        </is>
      </c>
      <c r="F16" s="20">
        <f>IF($C$44&gt;0,C29/$C$44,0)</f>
        <v/>
      </c>
    </row>
    <row r="17">
      <c r="A17" s="13" t="inlineStr">
        <is>
          <t>Remboursements</t>
        </is>
      </c>
      <c r="B17" s="14" t="inlineStr">
        <is>
          <t>Remboursements divers</t>
        </is>
      </c>
      <c r="C17" s="15" t="n">
        <v>0</v>
      </c>
      <c r="E17" s="14" t="inlineStr">
        <is>
          <t>Alimentation</t>
        </is>
      </c>
      <c r="F17" s="16">
        <f>IF($C$44&gt;0,C30/$C$44,0)</f>
        <v/>
      </c>
    </row>
    <row r="18">
      <c r="A18" s="17" t="inlineStr">
        <is>
          <t>Cadeaux/Aide</t>
        </is>
      </c>
      <c r="B18" s="18" t="inlineStr">
        <is>
          <t>Aide familiale reçue</t>
        </is>
      </c>
      <c r="C18" s="19" t="n">
        <v>0</v>
      </c>
      <c r="E18" s="18" t="inlineStr">
        <is>
          <t>Transport</t>
        </is>
      </c>
      <c r="F18" s="20">
        <f>IF($C$44&gt;0,C31/$C$44,0)</f>
        <v/>
      </c>
    </row>
    <row r="19">
      <c r="A19" s="13" t="inlineStr">
        <is>
          <t>Autres revenus</t>
        </is>
      </c>
      <c r="B19" s="14" t="inlineStr">
        <is>
          <t>Autres sources</t>
        </is>
      </c>
      <c r="C19" s="15" t="n">
        <v>0</v>
      </c>
      <c r="E19" s="14" t="inlineStr">
        <is>
          <t>Assurances</t>
        </is>
      </c>
      <c r="F19" s="16">
        <f>IF($C$44&gt;0,C32/$C$44,0)</f>
        <v/>
      </c>
    </row>
    <row r="20">
      <c r="A20" s="21" t="inlineStr">
        <is>
          <t>TOTAL REVENUS</t>
        </is>
      </c>
      <c r="B20" s="22" t="n"/>
      <c r="C20" s="23">
        <f>SUM(C11:C19)</f>
        <v/>
      </c>
      <c r="E20" s="18" t="inlineStr">
        <is>
          <t>Santé</t>
        </is>
      </c>
      <c r="F20" s="20">
        <f>IF($C$44&gt;0,C33/$C$44,0)</f>
        <v/>
      </c>
    </row>
    <row r="21">
      <c r="E21" s="14" t="inlineStr">
        <is>
          <t>Loisirs</t>
        </is>
      </c>
      <c r="F21" s="16">
        <f>IF($C$44&gt;0,C34/$C$44,0)</f>
        <v/>
      </c>
    </row>
    <row r="22">
      <c r="A22" s="24" t="inlineStr">
        <is>
          <t>DÉPENSES MENSUELLES</t>
        </is>
      </c>
      <c r="E22" s="18" t="inlineStr">
        <is>
          <t>Autres</t>
        </is>
      </c>
      <c r="F22" s="20">
        <f>IF($C$44&gt;0,C35/$C$44,0)</f>
        <v/>
      </c>
    </row>
    <row r="23">
      <c r="A23" s="25" t="inlineStr">
        <is>
          <t>Catégorie</t>
        </is>
      </c>
      <c r="B23" s="25" t="inlineStr">
        <is>
          <t>Description</t>
        </is>
      </c>
      <c r="C23" s="25" t="inlineStr">
        <is>
          <t>Montant (€)</t>
        </is>
      </c>
    </row>
    <row r="24">
      <c r="A24" s="17" t="inlineStr">
        <is>
          <t>Logement</t>
        </is>
      </c>
      <c r="B24" s="18" t="inlineStr">
        <is>
          <t>Loyer/Crédit immobilier</t>
        </is>
      </c>
      <c r="C24" s="19" t="n">
        <v>800</v>
      </c>
      <c r="E24" s="3" t="inlineStr">
        <is>
          <t>INDICATEURS FINANCIERS</t>
        </is>
      </c>
    </row>
    <row r="25">
      <c r="A25" s="13" t="inlineStr">
        <is>
          <t>Charges</t>
        </is>
      </c>
      <c r="B25" s="14" t="inlineStr">
        <is>
          <t>Charges locatives</t>
        </is>
      </c>
      <c r="C25" s="15" t="n">
        <v>100</v>
      </c>
      <c r="E25" s="5" t="inlineStr">
        <is>
          <t>Taux d'épargne :</t>
        </is>
      </c>
      <c r="F25" s="26">
        <f>IF(C20&gt;0,C20-C44,0)/C20</f>
        <v/>
      </c>
    </row>
    <row r="26">
      <c r="A26" s="17" t="inlineStr">
        <is>
          <t>Électricité</t>
        </is>
      </c>
      <c r="B26" s="18" t="inlineStr">
        <is>
          <t>Facture électricité</t>
        </is>
      </c>
      <c r="C26" s="19" t="n">
        <v>80</v>
      </c>
      <c r="E26" s="5" t="inlineStr">
        <is>
          <t>% Logement :</t>
        </is>
      </c>
      <c r="F26" s="26">
        <f>IF(C20&gt;0,C24/C20,0)</f>
        <v/>
      </c>
    </row>
    <row r="27">
      <c r="A27" s="13" t="inlineStr">
        <is>
          <t>Eau</t>
        </is>
      </c>
      <c r="B27" s="14" t="inlineStr">
        <is>
          <t>Facture eau</t>
        </is>
      </c>
      <c r="C27" s="15" t="n">
        <v>40</v>
      </c>
      <c r="E27" s="5" t="inlineStr">
        <is>
          <t>% Alimentation :</t>
        </is>
      </c>
      <c r="F27" s="26">
        <f>IF(C20&gt;0,C30/C20,0)</f>
        <v/>
      </c>
    </row>
    <row r="28">
      <c r="A28" s="17" t="inlineStr">
        <is>
          <t>Gaz/Chauffage</t>
        </is>
      </c>
      <c r="B28" s="18" t="inlineStr">
        <is>
          <t>Facture gaz</t>
        </is>
      </c>
      <c r="C28" s="19" t="n">
        <v>60</v>
      </c>
      <c r="E28" s="5" t="inlineStr">
        <is>
          <t>% Transport :</t>
        </is>
      </c>
      <c r="F28" s="26">
        <f>IF(C20&gt;0,C31/C20,0)</f>
        <v/>
      </c>
    </row>
    <row r="29">
      <c r="A29" s="13" t="inlineStr">
        <is>
          <t>Internet/Téléphone</t>
        </is>
      </c>
      <c r="B29" s="14" t="inlineStr">
        <is>
          <t>Abonnements télécom</t>
        </is>
      </c>
      <c r="C29" s="15" t="n">
        <v>50</v>
      </c>
    </row>
    <row r="30">
      <c r="A30" s="17" t="inlineStr">
        <is>
          <t>Alimentation</t>
        </is>
      </c>
      <c r="B30" s="18" t="inlineStr">
        <is>
          <t>Courses alimentaires</t>
        </is>
      </c>
      <c r="C30" s="19" t="n">
        <v>400</v>
      </c>
      <c r="E30" s="4" t="inlineStr">
        <is>
          <t>CONSEILS BUDGÉTAIRES</t>
        </is>
      </c>
    </row>
    <row r="31">
      <c r="A31" s="13" t="inlineStr">
        <is>
          <t>Transport</t>
        </is>
      </c>
      <c r="B31" s="14" t="inlineStr">
        <is>
          <t>Essence/Transport public</t>
        </is>
      </c>
      <c r="C31" s="15" t="n">
        <v>150</v>
      </c>
      <c r="E31" s="27" t="inlineStr">
        <is>
          <t>Règle 50/30/20 :</t>
        </is>
      </c>
    </row>
    <row r="32">
      <c r="A32" s="17" t="inlineStr">
        <is>
          <t>Assurance auto</t>
        </is>
      </c>
      <c r="B32" s="18" t="inlineStr">
        <is>
          <t>Assurance véhicule</t>
        </is>
      </c>
      <c r="C32" s="19" t="n">
        <v>80</v>
      </c>
      <c r="E32" s="27" t="inlineStr">
        <is>
          <t>50% Besoins essentiels</t>
        </is>
      </c>
    </row>
    <row r="33">
      <c r="A33" s="13" t="inlineStr">
        <is>
          <t>Assurance habitation</t>
        </is>
      </c>
      <c r="B33" s="14" t="inlineStr">
        <is>
          <t>Assurance logement</t>
        </is>
      </c>
      <c r="C33" s="15" t="n">
        <v>30</v>
      </c>
      <c r="E33" s="27" t="inlineStr">
        <is>
          <t>30% Envies/Loisirs</t>
        </is>
      </c>
    </row>
    <row r="34">
      <c r="A34" s="17" t="inlineStr">
        <is>
          <t>Mutuelle santé</t>
        </is>
      </c>
      <c r="B34" s="18" t="inlineStr">
        <is>
          <t>Complémentaire santé</t>
        </is>
      </c>
      <c r="C34" s="19" t="n">
        <v>60</v>
      </c>
      <c r="E34" s="27" t="inlineStr">
        <is>
          <t>20% Épargne</t>
        </is>
      </c>
    </row>
    <row r="35">
      <c r="A35" s="13" t="inlineStr">
        <is>
          <t>Vêtements</t>
        </is>
      </c>
      <c r="B35" s="14" t="inlineStr">
        <is>
          <t>Habillement</t>
        </is>
      </c>
      <c r="C35" s="15" t="n">
        <v>80</v>
      </c>
      <c r="E35" s="27" t="inlineStr"/>
    </row>
    <row r="36">
      <c r="A36" s="17" t="inlineStr">
        <is>
          <t>Loisirs</t>
        </is>
      </c>
      <c r="B36" s="18" t="inlineStr">
        <is>
          <t>Sorties et divertissements</t>
        </is>
      </c>
      <c r="C36" s="19" t="n">
        <v>100</v>
      </c>
      <c r="E36" s="27" t="inlineStr">
        <is>
          <t>Logement : Max 30%</t>
        </is>
      </c>
    </row>
    <row r="37">
      <c r="A37" s="13" t="inlineStr">
        <is>
          <t>Abonnements</t>
        </is>
      </c>
      <c r="B37" s="14" t="inlineStr">
        <is>
          <t>Netflix, Spotify, etc.</t>
        </is>
      </c>
      <c r="C37" s="15" t="n">
        <v>30</v>
      </c>
      <c r="E37" s="27" t="inlineStr">
        <is>
          <t>Épargne : Min 10%</t>
        </is>
      </c>
    </row>
    <row r="38">
      <c r="A38" s="17" t="inlineStr">
        <is>
          <t>Restauration</t>
        </is>
      </c>
      <c r="B38" s="18" t="inlineStr">
        <is>
          <t>Restaurants</t>
        </is>
      </c>
      <c r="C38" s="19" t="n">
        <v>120</v>
      </c>
      <c r="E38" s="27" t="inlineStr">
        <is>
          <t>Fonds d'urgence : 3-6 mois</t>
        </is>
      </c>
    </row>
    <row r="39">
      <c r="A39" s="13" t="inlineStr">
        <is>
          <t>Santé</t>
        </is>
      </c>
      <c r="B39" s="14" t="inlineStr">
        <is>
          <t>Médicaments et soins</t>
        </is>
      </c>
      <c r="C39" s="15" t="n">
        <v>50</v>
      </c>
    </row>
    <row r="40">
      <c r="A40" s="17" t="inlineStr">
        <is>
          <t>Éducation</t>
        </is>
      </c>
      <c r="B40" s="18" t="inlineStr">
        <is>
          <t>Frais scolaires</t>
        </is>
      </c>
      <c r="C40" s="19" t="n">
        <v>0</v>
      </c>
    </row>
    <row r="41">
      <c r="A41" s="13" t="inlineStr">
        <is>
          <t>Épargne</t>
        </is>
      </c>
      <c r="B41" s="14" t="inlineStr">
        <is>
          <t>Mise de côté mensuelle</t>
        </is>
      </c>
      <c r="C41" s="15" t="n">
        <v>200</v>
      </c>
    </row>
    <row r="42">
      <c r="A42" s="17" t="inlineStr">
        <is>
          <t>Remboursements</t>
        </is>
      </c>
      <c r="B42" s="18" t="inlineStr">
        <is>
          <t>Crédits en cours</t>
        </is>
      </c>
      <c r="C42" s="19" t="n">
        <v>0</v>
      </c>
    </row>
    <row r="43">
      <c r="A43" s="13" t="inlineStr">
        <is>
          <t>Autres dépenses</t>
        </is>
      </c>
      <c r="B43" s="14" t="inlineStr">
        <is>
          <t>Divers</t>
        </is>
      </c>
      <c r="C43" s="15" t="n">
        <v>50</v>
      </c>
    </row>
    <row r="44">
      <c r="A44" s="28" t="inlineStr">
        <is>
          <t>TOTAL DÉPENSES</t>
        </is>
      </c>
      <c r="B44" s="22" t="n"/>
      <c r="C44" s="29">
        <f>SUM(C24:C43)</f>
        <v/>
      </c>
    </row>
    <row r="46">
      <c r="A46" s="3" t="inlineStr">
        <is>
          <t>BILAN MENSUEL</t>
        </is>
      </c>
    </row>
    <row r="47">
      <c r="A47" s="5" t="inlineStr">
        <is>
          <t>Total Revenus :</t>
        </is>
      </c>
      <c r="B47" s="30">
        <f>C20</f>
        <v/>
      </c>
    </row>
    <row r="48">
      <c r="A48" s="5" t="inlineStr">
        <is>
          <t>Total Dépenses :</t>
        </is>
      </c>
      <c r="B48" s="31">
        <f>C44</f>
        <v/>
      </c>
    </row>
    <row r="49">
      <c r="A49" s="32" t="inlineStr">
        <is>
          <t>SOLDE FINAL :</t>
        </is>
      </c>
      <c r="B49" s="33">
        <f>B47-B48</f>
        <v/>
      </c>
      <c r="C49" s="34">
        <f>IF(B49&gt;0,"Excédent","Déficit")</f>
        <v/>
      </c>
    </row>
  </sheetData>
  <mergeCells count="20">
    <mergeCell ref="A1:F1"/>
    <mergeCell ref="A2:F2"/>
    <mergeCell ref="A4:B4"/>
    <mergeCell ref="D4:F4"/>
    <mergeCell ref="A9:C9"/>
    <mergeCell ref="A20:B20"/>
    <mergeCell ref="A22:C22"/>
    <mergeCell ref="A44:B44"/>
    <mergeCell ref="A46:C46"/>
    <mergeCell ref="E9:F9"/>
    <mergeCell ref="E24:F24"/>
    <mergeCell ref="E30:F30"/>
    <mergeCell ref="E31:F31"/>
    <mergeCell ref="E32:F32"/>
    <mergeCell ref="E33:F33"/>
    <mergeCell ref="E34:F34"/>
    <mergeCell ref="E35:F35"/>
    <mergeCell ref="E36:F36"/>
    <mergeCell ref="E37:F37"/>
    <mergeCell ref="E38:F38"/>
  </mergeCells>
  <conditionalFormatting sqref="B49">
    <cfRule type="expression" priority="1" dxfId="0">
      <formula>B49&lt;0</formula>
    </cfRule>
    <cfRule type="expression" priority="2" dxfId="1">
      <formula>B49&gt;0</formula>
    </cfRule>
  </conditionalFormatting>
  <pageMargins left="0.75" right="0.75" top="1" bottom="1" header="0.5" footer="0.5"/>
  <drawing xmlns:r="http://schemas.openxmlformats.org/officeDocument/2006/relationships" r:id="rId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41"/>
  <sheetViews>
    <sheetView workbookViewId="0">
      <selection activeCell="A1" sqref="A1"/>
    </sheetView>
  </sheetViews>
  <sheetFormatPr baseColWidth="8" defaultRowHeight="15"/>
  <cols>
    <col width="25" customWidth="1" min="1" max="1"/>
    <col width="20" customWidth="1" min="2" max="2"/>
    <col width="20" customWidth="1" min="3" max="3"/>
    <col width="20" customWidth="1" min="4" max="4"/>
  </cols>
  <sheetData>
    <row r="1">
      <c r="A1" s="35" t="inlineStr">
        <is>
          <t>GUIDE D'UTILISATION DU BUDGET MENSUEL</t>
        </is>
      </c>
    </row>
    <row r="3">
      <c r="A3" s="36" t="inlineStr">
        <is>
          <t>Comment utiliser ce calculateur :</t>
        </is>
      </c>
    </row>
    <row r="5">
      <c r="A5" s="37" t="inlineStr">
        <is>
          <t>1. PERSONNALISATION</t>
        </is>
      </c>
      <c r="B5" s="38" t="inlineStr">
        <is>
          <t>Entrez vos informations dans les cellules bleues claires (Nom, Date)</t>
        </is>
      </c>
    </row>
    <row r="6">
      <c r="A6" s="39" t="inlineStr">
        <is>
          <t>2. REVENUS</t>
        </is>
      </c>
      <c r="B6" s="40" t="inlineStr">
        <is>
          <t>Saisissez tous vos revenus mensuels dans la section REVENUS</t>
        </is>
      </c>
    </row>
    <row r="7">
      <c r="A7" s="37" t="inlineStr">
        <is>
          <t>3. DÉPENSES</t>
        </is>
      </c>
      <c r="B7" s="38" t="inlineStr">
        <is>
          <t>Listez toutes vos dépenses mensuelles dans la section DÉPENSES</t>
        </is>
      </c>
    </row>
    <row r="8">
      <c r="A8" s="39" t="inlineStr">
        <is>
          <t>4. ANALYSE</t>
        </is>
      </c>
      <c r="B8" s="40" t="inlineStr">
        <is>
          <t>Le solde se calcule automatiquement : Revenus - Dépenses</t>
        </is>
      </c>
    </row>
    <row r="9">
      <c r="A9" s="37" t="inlineStr">
        <is>
          <t>5. GRAPHIQUES</t>
        </is>
      </c>
      <c r="B9" s="38" t="inlineStr">
        <is>
          <t>Consultez les graphiques pour visualiser votre répartition budgétaire</t>
        </is>
      </c>
    </row>
    <row r="10">
      <c r="A10" s="39" t="inlineStr">
        <is>
          <t>6. INDICATEURS</t>
        </is>
      </c>
      <c r="B10" s="40" t="inlineStr">
        <is>
          <t>Vérifiez les pourcentages pour optimiser votre budget</t>
        </is>
      </c>
    </row>
    <row r="12">
      <c r="A12" s="41" t="inlineStr">
        <is>
          <t>CONSEILS PRATIQUES</t>
        </is>
      </c>
    </row>
    <row r="13">
      <c r="A13" s="37" t="inlineStr">
        <is>
          <t>• Règle 50/30/20</t>
        </is>
      </c>
      <c r="B13" s="38" t="inlineStr">
        <is>
          <t>50% besoins, 30% envies, 20% épargne</t>
        </is>
      </c>
    </row>
    <row r="14">
      <c r="A14" s="39" t="inlineStr">
        <is>
          <t>• Logement</t>
        </is>
      </c>
      <c r="B14" s="40" t="inlineStr">
        <is>
          <t>Ne devrait pas dépasser 30% de vos revenus</t>
        </is>
      </c>
    </row>
    <row r="15">
      <c r="A15" s="37" t="inlineStr">
        <is>
          <t>• Épargne</t>
        </is>
      </c>
      <c r="B15" s="38" t="inlineStr">
        <is>
          <t>Visez au minimum 10% de vos revenus</t>
        </is>
      </c>
    </row>
    <row r="16">
      <c r="A16" s="39" t="inlineStr">
        <is>
          <t>• Fonds d'urgence</t>
        </is>
      </c>
      <c r="B16" s="40" t="inlineStr">
        <is>
          <t>Constituez une réserve de 3 à 6 mois de dépenses</t>
        </is>
      </c>
    </row>
    <row r="17">
      <c r="A17" s="37" t="inlineStr">
        <is>
          <t>• Suivi régulier</t>
        </is>
      </c>
      <c r="B17" s="38" t="inlineStr">
        <is>
          <t>Mettez à jour votre budget chaque mois</t>
        </is>
      </c>
    </row>
    <row r="18">
      <c r="A18" s="39" t="inlineStr">
        <is>
          <t>• Prévisions</t>
        </is>
      </c>
      <c r="B18" s="40" t="inlineStr">
        <is>
          <t>Anticipez les dépenses exceptionnelles</t>
        </is>
      </c>
    </row>
    <row r="20">
      <c r="A20" s="41" t="inlineStr">
        <is>
          <t>CODES COULEUR</t>
        </is>
      </c>
    </row>
    <row r="21">
      <c r="A21" s="37" t="inlineStr">
        <is>
          <t>• Vert</t>
        </is>
      </c>
      <c r="B21" s="38" t="inlineStr">
        <is>
          <t>Revenus et solde positif</t>
        </is>
      </c>
    </row>
    <row r="22">
      <c r="A22" s="39" t="inlineStr">
        <is>
          <t>• Orange</t>
        </is>
      </c>
      <c r="B22" s="40" t="inlineStr">
        <is>
          <t>Dépenses</t>
        </is>
      </c>
    </row>
    <row r="23">
      <c r="A23" s="37" t="inlineStr">
        <is>
          <t>• Bleu</t>
        </is>
      </c>
      <c r="B23" s="38" t="inlineStr">
        <is>
          <t>Informations et calculs</t>
        </is>
      </c>
    </row>
    <row r="24">
      <c r="A24" s="39" t="inlineStr">
        <is>
          <t>• Gris clair</t>
        </is>
      </c>
      <c r="B24" s="40" t="inlineStr">
        <is>
          <t>Zones de saisie</t>
        </is>
      </c>
    </row>
    <row r="26">
      <c r="A26" s="41" t="inlineStr">
        <is>
          <t>FORMULES IMPORTANTES</t>
        </is>
      </c>
    </row>
    <row r="27">
      <c r="A27" s="37" t="inlineStr">
        <is>
          <t>• Total Revenus</t>
        </is>
      </c>
      <c r="B27" s="38" t="inlineStr">
        <is>
          <t>Somme de tous vos revenus</t>
        </is>
      </c>
    </row>
    <row r="28">
      <c r="A28" s="39" t="inlineStr">
        <is>
          <t>• Total Dépenses</t>
        </is>
      </c>
      <c r="B28" s="40" t="inlineStr">
        <is>
          <t>Somme de toutes vos dépenses</t>
        </is>
      </c>
    </row>
    <row r="29">
      <c r="A29" s="37" t="inlineStr">
        <is>
          <t>• Solde</t>
        </is>
      </c>
      <c r="B29" s="38" t="inlineStr">
        <is>
          <t>Différence entre revenus et dépenses</t>
        </is>
      </c>
    </row>
    <row r="30">
      <c r="A30" s="39" t="inlineStr">
        <is>
          <t>• Taux d'épargne</t>
        </is>
      </c>
      <c r="B30" s="40" t="inlineStr">
        <is>
          <t>(Revenus - Dépenses) / Revenus</t>
        </is>
      </c>
    </row>
    <row r="32">
      <c r="A32" s="41" t="inlineStr">
        <is>
          <t>CATÉGORIES DE DÉPENSES</t>
        </is>
      </c>
    </row>
    <row r="33">
      <c r="A33" s="37" t="inlineStr">
        <is>
          <t>• Fixes</t>
        </is>
      </c>
      <c r="B33" s="38" t="inlineStr">
        <is>
          <t>Loyer, assurances, abonnements</t>
        </is>
      </c>
    </row>
    <row r="34">
      <c r="A34" s="39" t="inlineStr">
        <is>
          <t>• Variables</t>
        </is>
      </c>
      <c r="B34" s="40" t="inlineStr">
        <is>
          <t>Alimentation, loisirs, vêtements</t>
        </is>
      </c>
    </row>
    <row r="35">
      <c r="A35" s="37" t="inlineStr">
        <is>
          <t>• Exceptionnelles</t>
        </is>
      </c>
      <c r="B35" s="38" t="inlineStr">
        <is>
          <t>Vacances, équipements, cadeaux</t>
        </is>
      </c>
    </row>
    <row r="37">
      <c r="A37" s="41" t="inlineStr">
        <is>
          <t>OPTIMISATION</t>
        </is>
      </c>
    </row>
    <row r="38">
      <c r="A38" s="39" t="inlineStr">
        <is>
          <t>• Identifiez</t>
        </is>
      </c>
      <c r="B38" s="40" t="inlineStr">
        <is>
          <t>Les postes de dépenses les plus importants</t>
        </is>
      </c>
    </row>
    <row r="39">
      <c r="A39" s="37" t="inlineStr">
        <is>
          <t>• Réduisez</t>
        </is>
      </c>
      <c r="B39" s="38" t="inlineStr">
        <is>
          <t>Les dépenses non essentielles si nécessaire</t>
        </is>
      </c>
    </row>
    <row r="40">
      <c r="A40" s="39" t="inlineStr">
        <is>
          <t>• Augmentez</t>
        </is>
      </c>
      <c r="B40" s="40" t="inlineStr">
        <is>
          <t>Votre épargne progressivement</t>
        </is>
      </c>
    </row>
    <row r="41">
      <c r="A41" s="37" t="inlineStr">
        <is>
          <t>• Planifiez</t>
        </is>
      </c>
      <c r="B41" s="38" t="inlineStr">
        <is>
          <t>Vos objectifs financiers à court et long terme</t>
        </is>
      </c>
    </row>
  </sheetData>
  <mergeCells count="34">
    <mergeCell ref="A1:D1"/>
    <mergeCell ref="A3:D3"/>
    <mergeCell ref="B5:D5"/>
    <mergeCell ref="B6:D6"/>
    <mergeCell ref="B7:D7"/>
    <mergeCell ref="B8:D8"/>
    <mergeCell ref="B9:D9"/>
    <mergeCell ref="B10:D10"/>
    <mergeCell ref="A12:D12"/>
    <mergeCell ref="B13:D13"/>
    <mergeCell ref="B14:D14"/>
    <mergeCell ref="B15:D15"/>
    <mergeCell ref="B16:D16"/>
    <mergeCell ref="B17:D17"/>
    <mergeCell ref="B18:D18"/>
    <mergeCell ref="A20:D20"/>
    <mergeCell ref="B21:D21"/>
    <mergeCell ref="B22:D22"/>
    <mergeCell ref="B23:D23"/>
    <mergeCell ref="B24:D24"/>
    <mergeCell ref="A26:D26"/>
    <mergeCell ref="B27:D27"/>
    <mergeCell ref="B28:D28"/>
    <mergeCell ref="B29:D29"/>
    <mergeCell ref="B30:D30"/>
    <mergeCell ref="A32:D32"/>
    <mergeCell ref="B33:D33"/>
    <mergeCell ref="B34:D34"/>
    <mergeCell ref="B35:D35"/>
    <mergeCell ref="A37:D37"/>
    <mergeCell ref="B38:D38"/>
    <mergeCell ref="B39:D39"/>
    <mergeCell ref="B40:D40"/>
    <mergeCell ref="B41:D4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2026-01-11T11:45:35Z</dcterms:created>
  <dcterms:modified xmlns:dcterms="http://purl.org/dc/terms/" xmlns:xsi="http://www.w3.org/2001/XMLSchema-instance" xsi:type="dcterms:W3CDTF">2026-01-11T11:45:35Z</dcterms:modified>
</cp:coreProperties>
</file>