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Évaluation Fournisseur" sheetId="1" state="visible" r:id="rId1"/>
    <sheet xmlns:r="http://schemas.openxmlformats.org/officeDocument/2006/relationships" name="Historique" sheetId="2" state="visible" r:id="rId2"/>
    <sheet xmlns:r="http://schemas.openxmlformats.org/officeDocument/2006/relationships" name="Critèr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&quot;/10&quot;"/>
    <numFmt numFmtId="165" formatCode="0.0"/>
    <numFmt numFmtId="166" formatCode="0&quot;%&quot;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1E3A8A"/>
      <sz val="14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10B981"/>
      <sz val="14"/>
    </font>
    <font>
      <name val="Calibri"/>
      <b val="1"/>
      <color rgb="003B82F6"/>
      <sz val="14"/>
    </font>
    <font>
      <name val="Calibri"/>
      <b val="1"/>
      <color rgb="00F59E0B"/>
      <sz val="14"/>
    </font>
    <font>
      <name val="Calibri"/>
      <b val="1"/>
      <color rgb="001E3A8A"/>
      <sz val="16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FCC00"/>
        <bgColor rgb="00FFCC00"/>
      </patternFill>
    </fill>
    <fill>
      <patternFill patternType="solid">
        <fgColor rgb="00EF4444"/>
        <bgColor rgb="00EF4444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2" fontId="5" fillId="0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2" fontId="3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5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4" fontId="7" fillId="0" borderId="1" applyAlignment="1" pivotButton="0" quotePrefix="0" xfId="0">
      <alignment horizontal="center" vertical="center" wrapText="1"/>
    </xf>
    <xf numFmtId="164" fontId="8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1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12" customWidth="1" min="3" max="3"/>
    <col width="15" customWidth="1" min="4" max="4"/>
    <col width="14" customWidth="1" min="5" max="5"/>
    <col width="30" customWidth="1" min="6" max="6"/>
    <col width="12" customWidth="1" min="7" max="7"/>
    <col width="12" customWidth="1" min="8" max="8"/>
  </cols>
  <sheetData>
    <row r="1">
      <c r="A1" s="1" t="inlineStr">
        <is>
          <t>FICHE D'ÉVALUATION FOURNISSEUR</t>
        </is>
      </c>
    </row>
    <row r="3">
      <c r="A3" s="2" t="inlineStr">
        <is>
          <t>INFORMATIONS FOURNISSEUR</t>
        </is>
      </c>
      <c r="D3" s="3" t="inlineStr">
        <is>
          <t>RÉSUMÉ DE LA PERFORMANCE</t>
        </is>
      </c>
    </row>
    <row r="4">
      <c r="A4" s="4" t="inlineStr">
        <is>
          <t>Nom du Fournisseur:</t>
        </is>
      </c>
      <c r="B4" s="5" t="n"/>
      <c r="D4" s="6" t="inlineStr">
        <is>
          <t>Score Global:</t>
        </is>
      </c>
      <c r="F4" s="7">
        <f>AVERAGE(C13:C22)</f>
        <v/>
      </c>
      <c r="H4" s="8">
        <f>IF(F4&gt;=8,"Excellent",IF(F4&gt;=6,"Bon",IF(F4&gt;=4,"Moyen","Insuffisant")))</f>
        <v/>
      </c>
    </row>
    <row r="5">
      <c r="A5" s="4" t="inlineStr">
        <is>
          <t>Code Fournisseur:</t>
        </is>
      </c>
      <c r="B5" s="5" t="n"/>
      <c r="D5" s="6" t="inlineStr">
        <is>
          <t>Niveau de Risque:</t>
        </is>
      </c>
      <c r="F5" s="8">
        <f>IF(F4&gt;=7,"Faible",IF(F4&gt;=5,"Moyen","Élevé"))</f>
        <v/>
      </c>
    </row>
    <row r="6">
      <c r="A6" s="4" t="inlineStr">
        <is>
          <t>Catégorie:</t>
        </is>
      </c>
      <c r="B6" s="5" t="n"/>
      <c r="D6" s="6" t="inlineStr">
        <is>
          <t>Recommandation:</t>
        </is>
      </c>
      <c r="F6" s="8">
        <f>IF(F4&gt;=7,"Maintenir",IF(F4&gt;=5,"Surveiller","Action Requise"))</f>
        <v/>
      </c>
    </row>
    <row r="7">
      <c r="A7" s="4" t="inlineStr">
        <is>
          <t>Contact:</t>
        </is>
      </c>
      <c r="B7" s="5" t="n"/>
    </row>
    <row r="8">
      <c r="A8" s="4" t="inlineStr">
        <is>
          <t>Date d'évaluation:</t>
        </is>
      </c>
      <c r="B8" s="5" t="inlineStr">
        <is>
          <t>11/01/2026</t>
        </is>
      </c>
      <c r="D8" s="9" t="inlineStr">
        <is>
          <t>Dernière Évaluation:</t>
        </is>
      </c>
      <c r="F8" s="10" t="n"/>
      <c r="H8" s="11" t="inlineStr">
        <is>
          <t>Score</t>
        </is>
      </c>
    </row>
    <row r="9">
      <c r="A9" s="4" t="inlineStr">
        <is>
          <t>Évaluateur:</t>
        </is>
      </c>
      <c r="B9" s="5" t="n"/>
      <c r="D9" s="9" t="inlineStr">
        <is>
          <t>Évolution:</t>
        </is>
      </c>
      <c r="F9" s="11">
        <f>IF(ISBLANK(H8),"-",IF(F4&gt;H8,"↗ Amélioration",IF(F4&lt;H8,"↘ Dégradation","→ Stable")))</f>
        <v/>
      </c>
    </row>
    <row r="11">
      <c r="A11" s="2" t="inlineStr">
        <is>
          <t>CRITÈRES D'ÉVALUATION</t>
        </is>
      </c>
    </row>
    <row r="12">
      <c r="A12" s="12" t="inlineStr">
        <is>
          <t>Catégorie</t>
        </is>
      </c>
      <c r="B12" s="12" t="inlineStr">
        <is>
          <t>Critère</t>
        </is>
      </c>
      <c r="C12" s="12" t="inlineStr">
        <is>
          <t>Note (/10)</t>
        </is>
      </c>
      <c r="D12" s="12" t="inlineStr">
        <is>
          <t>Pondération (%)</t>
        </is>
      </c>
      <c r="E12" s="12" t="inlineStr">
        <is>
          <t>Score Pondéré</t>
        </is>
      </c>
      <c r="F12" s="12" t="inlineStr">
        <is>
          <t>Commentaires</t>
        </is>
      </c>
    </row>
    <row r="13">
      <c r="A13" s="13" t="inlineStr">
        <is>
          <t>QUALITÉ</t>
        </is>
      </c>
      <c r="B13" s="14" t="inlineStr">
        <is>
          <t>Conformité des produits/services</t>
        </is>
      </c>
      <c r="C13" s="15" t="n"/>
      <c r="D13" s="16" t="n">
        <v>15</v>
      </c>
      <c r="E13" s="17">
        <f>IF(ISBLANK(C13),"",C13*D13/100)</f>
        <v/>
      </c>
      <c r="F13" s="5" t="n"/>
    </row>
    <row r="14">
      <c r="A14" s="11" t="inlineStr"/>
      <c r="B14" s="14" t="inlineStr">
        <is>
          <t>Taux de défauts/non-conformités</t>
        </is>
      </c>
      <c r="C14" s="15" t="n"/>
      <c r="D14" s="16" t="n">
        <v>10</v>
      </c>
      <c r="E14" s="17">
        <f>IF(ISBLANK(C14),"",C14*D14/100)</f>
        <v/>
      </c>
      <c r="F14" s="5" t="n"/>
    </row>
    <row r="15">
      <c r="A15" s="11" t="inlineStr"/>
      <c r="B15" s="14" t="inlineStr">
        <is>
          <t>Certifications qualité (ISO, etc.)</t>
        </is>
      </c>
      <c r="C15" s="15" t="n"/>
      <c r="D15" s="16" t="n">
        <v>5</v>
      </c>
      <c r="E15" s="17">
        <f>IF(ISBLANK(C15),"",C15*D15/100)</f>
        <v/>
      </c>
      <c r="F15" s="5" t="n"/>
    </row>
    <row r="16">
      <c r="A16" s="13" t="inlineStr">
        <is>
          <t>DÉLAIS</t>
        </is>
      </c>
      <c r="B16" s="14" t="inlineStr">
        <is>
          <t>Respect des délais de livraison</t>
        </is>
      </c>
      <c r="C16" s="15" t="n"/>
      <c r="D16" s="16" t="n">
        <v>15</v>
      </c>
      <c r="E16" s="17">
        <f>IF(ISBLANK(C16),"",C16*D16/100)</f>
        <v/>
      </c>
      <c r="F16" s="5" t="n"/>
    </row>
    <row r="17">
      <c r="A17" s="11" t="inlineStr"/>
      <c r="B17" s="14" t="inlineStr">
        <is>
          <t>Réactivité aux demandes urgentes</t>
        </is>
      </c>
      <c r="C17" s="15" t="n"/>
      <c r="D17" s="16" t="n">
        <v>10</v>
      </c>
      <c r="E17" s="17">
        <f>IF(ISBLANK(C17),"",C17*D17/100)</f>
        <v/>
      </c>
      <c r="F17" s="5" t="n"/>
    </row>
    <row r="18">
      <c r="A18" s="11" t="inlineStr"/>
      <c r="B18" s="14" t="inlineStr">
        <is>
          <t>Fiabilité des prévisions</t>
        </is>
      </c>
      <c r="C18" s="15" t="n"/>
      <c r="D18" s="16" t="n">
        <v>5</v>
      </c>
      <c r="E18" s="17">
        <f>IF(ISBLANK(C18),"",C18*D18/100)</f>
        <v/>
      </c>
      <c r="F18" s="5" t="n"/>
    </row>
    <row r="19">
      <c r="A19" s="13" t="inlineStr">
        <is>
          <t>PRIX</t>
        </is>
      </c>
      <c r="B19" s="14" t="inlineStr">
        <is>
          <t>Compétitivité des prix</t>
        </is>
      </c>
      <c r="C19" s="15" t="n"/>
      <c r="D19" s="16" t="n">
        <v>10</v>
      </c>
      <c r="E19" s="17">
        <f>IF(ISBLANK(C19),"",C19*D19/100)</f>
        <v/>
      </c>
      <c r="F19" s="5" t="n"/>
    </row>
    <row r="20">
      <c r="A20" s="11" t="inlineStr"/>
      <c r="B20" s="14" t="inlineStr">
        <is>
          <t>Respect des conditions tarifaires</t>
        </is>
      </c>
      <c r="C20" s="15" t="n"/>
      <c r="D20" s="16" t="n">
        <v>5</v>
      </c>
      <c r="E20" s="17">
        <f>IF(ISBLANK(C20),"",C20*D20/100)</f>
        <v/>
      </c>
      <c r="F20" s="5" t="n"/>
    </row>
    <row r="21">
      <c r="A21" s="11" t="inlineStr"/>
      <c r="B21" s="14" t="inlineStr">
        <is>
          <t>Transparence des coûts</t>
        </is>
      </c>
      <c r="C21" s="15" t="n"/>
      <c r="D21" s="16" t="n">
        <v>5</v>
      </c>
      <c r="E21" s="17">
        <f>IF(ISBLANK(C21),"",C21*D21/100)</f>
        <v/>
      </c>
      <c r="F21" s="5" t="n"/>
    </row>
    <row r="22">
      <c r="A22" s="13" t="inlineStr">
        <is>
          <t>SERVICE</t>
        </is>
      </c>
      <c r="B22" s="14" t="inlineStr">
        <is>
          <t>Communication et réactivité</t>
        </is>
      </c>
      <c r="C22" s="15" t="n"/>
      <c r="D22" s="16" t="n">
        <v>10</v>
      </c>
      <c r="E22" s="17">
        <f>IF(ISBLANK(C22),"",C22*D22/100)</f>
        <v/>
      </c>
      <c r="F22" s="5" t="n"/>
    </row>
    <row r="23">
      <c r="A23" s="11" t="inlineStr"/>
      <c r="B23" s="14" t="inlineStr">
        <is>
          <t>Support technique</t>
        </is>
      </c>
      <c r="C23" s="15" t="n"/>
      <c r="D23" s="16" t="n">
        <v>5</v>
      </c>
      <c r="E23" s="17">
        <f>IF(ISBLANK(C23),"",C23*D23/100)</f>
        <v/>
      </c>
      <c r="F23" s="5" t="n"/>
    </row>
    <row r="24">
      <c r="A24" s="11" t="inlineStr"/>
      <c r="B24" s="14" t="inlineStr">
        <is>
          <t>Gestion des réclamations</t>
        </is>
      </c>
      <c r="C24" s="15" t="n"/>
      <c r="D24" s="16" t="n">
        <v>5</v>
      </c>
      <c r="E24" s="17">
        <f>IF(ISBLANK(C24),"",C24*D24/100)</f>
        <v/>
      </c>
      <c r="F24" s="5" t="n"/>
    </row>
    <row r="25">
      <c r="A25" s="18" t="inlineStr">
        <is>
          <t>TOTAL</t>
        </is>
      </c>
      <c r="C25" s="19">
        <f>AVERAGE(C13:C24)</f>
        <v/>
      </c>
      <c r="D25" s="20">
        <f>SUM(D13:D24)</f>
        <v/>
      </c>
      <c r="E25" s="21">
        <f>SUM(E13:E24)</f>
        <v/>
      </c>
      <c r="F25" s="22" t="n"/>
    </row>
    <row r="27">
      <c r="A27" s="2" t="inlineStr">
        <is>
          <t>ÉVALUATION DÉTAILLÉE PAR DIMENSION</t>
        </is>
      </c>
    </row>
    <row r="28">
      <c r="A28" s="23" t="inlineStr">
        <is>
          <t>Qualité</t>
        </is>
      </c>
      <c r="C28" s="24" t="inlineStr">
        <is>
          <t>Délais</t>
        </is>
      </c>
      <c r="E28" s="25" t="inlineStr">
        <is>
          <t>Prix</t>
        </is>
      </c>
      <c r="G28" s="26" t="inlineStr">
        <is>
          <t>Service</t>
        </is>
      </c>
    </row>
    <row r="29">
      <c r="A29" s="27">
        <f>AVERAGE(C13:C15)</f>
        <v/>
      </c>
      <c r="C29" s="28">
        <f>AVERAGE(C16:C18)</f>
        <v/>
      </c>
      <c r="E29" s="29">
        <f>AVERAGE(C19:C21)</f>
        <v/>
      </c>
      <c r="G29" s="7">
        <f>AVERAGE(C22:C24)</f>
        <v/>
      </c>
    </row>
    <row r="31">
      <c r="A31" s="2" t="inlineStr">
        <is>
          <t>POINTS FORTS ET AXES D'AMÉLIORATION</t>
        </is>
      </c>
    </row>
    <row r="32">
      <c r="A32" s="30" t="inlineStr">
        <is>
          <t>POINTS FORTS</t>
        </is>
      </c>
      <c r="E32" s="31" t="inlineStr">
        <is>
          <t>AXES D'AMÉLIORATION</t>
        </is>
      </c>
    </row>
    <row r="33">
      <c r="A33" s="5" t="n"/>
      <c r="E33" s="5" t="n"/>
    </row>
    <row r="34">
      <c r="A34" s="5" t="n"/>
      <c r="E34" s="5" t="n"/>
    </row>
    <row r="35">
      <c r="A35" s="5" t="n"/>
      <c r="E35" s="5" t="n"/>
    </row>
    <row r="36">
      <c r="A36" s="5" t="n"/>
      <c r="E36" s="5" t="n"/>
    </row>
    <row r="38">
      <c r="A38" s="2" t="inlineStr">
        <is>
          <t>PLAN D'ACTION</t>
        </is>
      </c>
    </row>
    <row r="39">
      <c r="A39" s="12" t="inlineStr">
        <is>
          <t>Action à mener</t>
        </is>
      </c>
      <c r="D39" s="12" t="inlineStr">
        <is>
          <t>Responsable</t>
        </is>
      </c>
      <c r="F39" s="12" t="inlineStr">
        <is>
          <t>Échéance</t>
        </is>
      </c>
      <c r="G39" s="12" t="inlineStr">
        <is>
          <t>Statut</t>
        </is>
      </c>
    </row>
    <row r="40">
      <c r="A40" s="5" t="n"/>
      <c r="D40" s="5" t="n"/>
      <c r="F40" s="10" t="n"/>
      <c r="G40" s="10" t="n"/>
    </row>
    <row r="41">
      <c r="A41" s="5" t="n"/>
      <c r="D41" s="5" t="n"/>
      <c r="F41" s="10" t="n"/>
      <c r="G41" s="10" t="n"/>
    </row>
    <row r="42">
      <c r="A42" s="5" t="n"/>
      <c r="D42" s="5" t="n"/>
      <c r="F42" s="10" t="n"/>
      <c r="G42" s="10" t="n"/>
    </row>
    <row r="44">
      <c r="A44" s="2" t="inlineStr">
        <is>
          <t>COMMENTAIRES GÉNÉRAUX ET RECOMMANDATIONS</t>
        </is>
      </c>
    </row>
    <row r="45" ht="25" customHeight="1">
      <c r="A45" s="5" t="n"/>
    </row>
    <row r="46" ht="25" customHeight="1">
      <c r="A46" s="5" t="n"/>
    </row>
    <row r="47" ht="25" customHeight="1">
      <c r="A47" s="5" t="n"/>
    </row>
    <row r="48" ht="25" customHeight="1">
      <c r="A48" s="5" t="n"/>
    </row>
    <row r="49" ht="25" customHeight="1">
      <c r="A49" s="5" t="n"/>
    </row>
    <row r="51">
      <c r="A51" s="32" t="inlineStr">
        <is>
          <t>Signature Évaluateur:</t>
        </is>
      </c>
      <c r="D51" s="32" t="inlineStr">
        <is>
          <t>Date:</t>
        </is>
      </c>
      <c r="F51" s="32" t="inlineStr">
        <is>
          <t>Validation Responsable Achats:</t>
        </is>
      </c>
    </row>
  </sheetData>
  <mergeCells count="55">
    <mergeCell ref="A1:H1"/>
    <mergeCell ref="A3:B3"/>
    <mergeCell ref="D3:H3"/>
    <mergeCell ref="D4:E4"/>
    <mergeCell ref="F4:G4"/>
    <mergeCell ref="D5:E5"/>
    <mergeCell ref="F5:H5"/>
    <mergeCell ref="D6:E6"/>
    <mergeCell ref="F6:H6"/>
    <mergeCell ref="D8:E8"/>
    <mergeCell ref="F8:G8"/>
    <mergeCell ref="D9:E9"/>
    <mergeCell ref="F9:H9"/>
    <mergeCell ref="A11:H11"/>
    <mergeCell ref="A25:B25"/>
    <mergeCell ref="A27:H27"/>
    <mergeCell ref="A28:B28"/>
    <mergeCell ref="A29:B29"/>
    <mergeCell ref="C28:D28"/>
    <mergeCell ref="C29:D29"/>
    <mergeCell ref="E28:F28"/>
    <mergeCell ref="E29:F29"/>
    <mergeCell ref="G28:H28"/>
    <mergeCell ref="G29:H29"/>
    <mergeCell ref="A31:H31"/>
    <mergeCell ref="A32:D32"/>
    <mergeCell ref="E32:H32"/>
    <mergeCell ref="A33:D33"/>
    <mergeCell ref="E33:H33"/>
    <mergeCell ref="A34:D34"/>
    <mergeCell ref="E34:H34"/>
    <mergeCell ref="A35:D35"/>
    <mergeCell ref="E35:H35"/>
    <mergeCell ref="A36:D36"/>
    <mergeCell ref="E36:H36"/>
    <mergeCell ref="A38:H38"/>
    <mergeCell ref="A39:C39"/>
    <mergeCell ref="D39:E39"/>
    <mergeCell ref="F39"/>
    <mergeCell ref="G39"/>
    <mergeCell ref="A40:C40"/>
    <mergeCell ref="D40:E40"/>
    <mergeCell ref="A41:C41"/>
    <mergeCell ref="D41:E41"/>
    <mergeCell ref="A42:C42"/>
    <mergeCell ref="D42:E42"/>
    <mergeCell ref="A44:H44"/>
    <mergeCell ref="A45:H45"/>
    <mergeCell ref="A46:H46"/>
    <mergeCell ref="A47:H47"/>
    <mergeCell ref="A48:H48"/>
    <mergeCell ref="A49:H49"/>
    <mergeCell ref="A51:C51"/>
    <mergeCell ref="D51:E51"/>
    <mergeCell ref="F51:H51"/>
  </mergeCells>
  <dataValidations count="3">
    <dataValidation sqref="B6" showErrorMessage="1" showInputMessage="1" allowBlank="0" type="list">
      <formula1>"Matières Premières,Composants,Services,Logistique,Sous-traitance"</formula1>
    </dataValidation>
    <dataValidation sqref="C13:C24" showErrorMessage="1" showInputMessage="1" allowBlank="1" errorTitle="Note invalide" error="Veuillez entrer une note entre 0 et 10" type="whole" operator="between">
      <formula1>0</formula1>
      <formula2>10</formula2>
    </dataValidation>
    <dataValidation sqref="G40:G42" showErrorMessage="1" showInputMessage="1" allowBlank="0" type="list">
      <formula1>"Non démarré,En cours,Terminé"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33" t="inlineStr">
        <is>
          <t>HISTORIQUE DES ÉVALUATIONS</t>
        </is>
      </c>
    </row>
    <row r="3">
      <c r="A3" s="34" t="inlineStr">
        <is>
          <t>Date</t>
        </is>
      </c>
      <c r="B3" s="34" t="inlineStr">
        <is>
          <t>Code Fournisseur</t>
        </is>
      </c>
      <c r="C3" s="34" t="inlineStr">
        <is>
          <t>Nom Fournisseur</t>
        </is>
      </c>
      <c r="D3" s="34" t="inlineStr">
        <is>
          <t>Score Global</t>
        </is>
      </c>
      <c r="E3" s="34" t="inlineStr">
        <is>
          <t>Qualité</t>
        </is>
      </c>
      <c r="F3" s="34" t="inlineStr">
        <is>
          <t>Délais</t>
        </is>
      </c>
      <c r="G3" s="34" t="inlineStr">
        <is>
          <t>Prix</t>
        </is>
      </c>
      <c r="H3" s="34" t="inlineStr">
        <is>
          <t>Service</t>
        </is>
      </c>
    </row>
    <row r="4">
      <c r="A4" s="35" t="inlineStr">
        <is>
          <t>15/01/2024</t>
        </is>
      </c>
      <c r="B4" s="35" t="inlineStr">
        <is>
          <t>FRN-001</t>
        </is>
      </c>
      <c r="C4" s="35" t="inlineStr">
        <is>
          <t>Fournisseur A</t>
        </is>
      </c>
      <c r="D4" s="36" t="n">
        <v>8.199999999999999</v>
      </c>
      <c r="E4" s="36" t="n">
        <v>8.5</v>
      </c>
      <c r="F4" s="36" t="n">
        <v>8</v>
      </c>
      <c r="G4" s="36" t="n">
        <v>8.300000000000001</v>
      </c>
      <c r="H4" s="36" t="n">
        <v>8.1</v>
      </c>
    </row>
    <row r="5">
      <c r="A5" s="5" t="inlineStr">
        <is>
          <t>15/02/2024</t>
        </is>
      </c>
      <c r="B5" s="5" t="inlineStr">
        <is>
          <t>FRN-001</t>
        </is>
      </c>
      <c r="C5" s="5" t="inlineStr">
        <is>
          <t>Fournisseur A</t>
        </is>
      </c>
      <c r="D5" s="15" t="n">
        <v>8.5</v>
      </c>
      <c r="E5" s="15" t="n">
        <v>8.699999999999999</v>
      </c>
      <c r="F5" s="15" t="n">
        <v>8.4</v>
      </c>
      <c r="G5" s="15" t="n">
        <v>8.5</v>
      </c>
      <c r="H5" s="15" t="n">
        <v>8.4</v>
      </c>
    </row>
    <row r="6">
      <c r="A6" s="35" t="inlineStr">
        <is>
          <t>15/03/2024</t>
        </is>
      </c>
      <c r="B6" s="35" t="inlineStr">
        <is>
          <t>FRN-001</t>
        </is>
      </c>
      <c r="C6" s="35" t="inlineStr">
        <is>
          <t>Fournisseur A</t>
        </is>
      </c>
      <c r="D6" s="36" t="n">
        <v>8.699999999999999</v>
      </c>
      <c r="E6" s="36" t="n">
        <v>9</v>
      </c>
      <c r="F6" s="36" t="n">
        <v>8.6</v>
      </c>
      <c r="G6" s="36" t="n">
        <v>8.5</v>
      </c>
      <c r="H6" s="36" t="n">
        <v>8.699999999999999</v>
      </c>
    </row>
    <row r="7">
      <c r="A7" s="5" t="inlineStr">
        <is>
          <t>20/01/2024</t>
        </is>
      </c>
      <c r="B7" s="5" t="inlineStr">
        <is>
          <t>FRN-002</t>
        </is>
      </c>
      <c r="C7" s="5" t="inlineStr">
        <is>
          <t>Fournisseur B</t>
        </is>
      </c>
      <c r="D7" s="15" t="n">
        <v>6.5</v>
      </c>
      <c r="E7" s="15" t="n">
        <v>7</v>
      </c>
      <c r="F7" s="15" t="n">
        <v>6</v>
      </c>
      <c r="G7" s="15" t="n">
        <v>6.5</v>
      </c>
      <c r="H7" s="15" t="n">
        <v>6.5</v>
      </c>
    </row>
    <row r="8">
      <c r="A8" s="35" t="inlineStr">
        <is>
          <t>20/02/2024</t>
        </is>
      </c>
      <c r="B8" s="35" t="inlineStr">
        <is>
          <t>FRN-002</t>
        </is>
      </c>
      <c r="C8" s="35" t="inlineStr">
        <is>
          <t>Fournisseur B</t>
        </is>
      </c>
      <c r="D8" s="36" t="n">
        <v>7</v>
      </c>
      <c r="E8" s="36" t="n">
        <v>7.2</v>
      </c>
      <c r="F8" s="36" t="n">
        <v>6.8</v>
      </c>
      <c r="G8" s="36" t="n">
        <v>7</v>
      </c>
      <c r="H8" s="36" t="n">
        <v>7</v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40" customWidth="1" min="3" max="3"/>
    <col width="30" customWidth="1" min="4" max="4"/>
  </cols>
  <sheetData>
    <row r="1">
      <c r="A1" s="33" t="inlineStr">
        <is>
          <t>RÉFÉRENTIEL DES CRITÈRES D'ÉVALUATION</t>
        </is>
      </c>
    </row>
    <row r="3">
      <c r="A3" s="2" t="inlineStr">
        <is>
          <t>GRILLE DE NOTATION</t>
        </is>
      </c>
    </row>
    <row r="4">
      <c r="A4" s="12" t="inlineStr">
        <is>
          <t>Note</t>
        </is>
      </c>
      <c r="B4" s="12" t="inlineStr">
        <is>
          <t>Niveau</t>
        </is>
      </c>
      <c r="C4" s="12" t="inlineStr">
        <is>
          <t>Description</t>
        </is>
      </c>
      <c r="D4" s="12" t="inlineStr">
        <is>
          <t>Action</t>
        </is>
      </c>
    </row>
    <row r="5">
      <c r="A5" s="23" t="inlineStr">
        <is>
          <t>9-10</t>
        </is>
      </c>
      <c r="B5" s="32" t="inlineStr">
        <is>
          <t>Excellent</t>
        </is>
      </c>
      <c r="C5" s="5" t="inlineStr">
        <is>
          <t>Performance exceptionnelle, référence du marché</t>
        </is>
      </c>
      <c r="D5" s="5" t="inlineStr">
        <is>
          <t>Maintenir et capitaliser</t>
        </is>
      </c>
    </row>
    <row r="6">
      <c r="A6" s="24" t="inlineStr">
        <is>
          <t>7-8</t>
        </is>
      </c>
      <c r="B6" s="32" t="inlineStr">
        <is>
          <t>Très Bien</t>
        </is>
      </c>
      <c r="C6" s="5" t="inlineStr">
        <is>
          <t>Performance supérieure aux attentes</t>
        </is>
      </c>
      <c r="D6" s="5" t="inlineStr">
        <is>
          <t>Maintenir</t>
        </is>
      </c>
    </row>
    <row r="7">
      <c r="A7" s="25" t="inlineStr">
        <is>
          <t>5-6</t>
        </is>
      </c>
      <c r="B7" s="32" t="inlineStr">
        <is>
          <t>Satisfaisant</t>
        </is>
      </c>
      <c r="C7" s="5" t="inlineStr">
        <is>
          <t>Performance conforme aux attentes</t>
        </is>
      </c>
      <c r="D7" s="5" t="inlineStr">
        <is>
          <t>Surveiller</t>
        </is>
      </c>
    </row>
    <row r="8">
      <c r="A8" s="37" t="inlineStr">
        <is>
          <t>3-4</t>
        </is>
      </c>
      <c r="B8" s="32" t="inlineStr">
        <is>
          <t>Insuffisant</t>
        </is>
      </c>
      <c r="C8" s="5" t="inlineStr">
        <is>
          <t>Performance en dessous des attentes</t>
        </is>
      </c>
      <c r="D8" s="5" t="inlineStr">
        <is>
          <t>Plan d'amélioration requis</t>
        </is>
      </c>
    </row>
    <row r="9">
      <c r="A9" s="38" t="inlineStr">
        <is>
          <t>0-2</t>
        </is>
      </c>
      <c r="B9" s="32" t="inlineStr">
        <is>
          <t>Critique</t>
        </is>
      </c>
      <c r="C9" s="5" t="inlineStr">
        <is>
          <t>Performance inacceptable</t>
        </is>
      </c>
      <c r="D9" s="5" t="inlineStr">
        <is>
          <t>Action immédiate/Changement</t>
        </is>
      </c>
    </row>
    <row r="11">
      <c r="A11" s="2" t="inlineStr">
        <is>
          <t>DÉTAIL DES CRITÈRES PAR DIMENSION</t>
        </is>
      </c>
    </row>
    <row r="12">
      <c r="A12" s="39" t="inlineStr">
        <is>
          <t>QUALITÉ (30%)</t>
        </is>
      </c>
    </row>
    <row r="13">
      <c r="A13" s="32" t="inlineStr">
        <is>
          <t>Conformité des produits/services</t>
        </is>
      </c>
      <c r="B13" s="10" t="inlineStr">
        <is>
          <t>15%</t>
        </is>
      </c>
      <c r="C13" s="5" t="inlineStr">
        <is>
          <t>Respect des spécifications et normes</t>
        </is>
      </c>
      <c r="D13" s="5" t="inlineStr">
        <is>
          <t>Taux de conformité, certifications</t>
        </is>
      </c>
    </row>
    <row r="14">
      <c r="A14" s="32" t="inlineStr">
        <is>
          <t>Taux de défauts/non-conformités</t>
        </is>
      </c>
      <c r="B14" s="10" t="inlineStr">
        <is>
          <t>10%</t>
        </is>
      </c>
      <c r="C14" s="5" t="inlineStr">
        <is>
          <t>Nombre de produits défectueux ou non conformes</t>
        </is>
      </c>
      <c r="D14" s="5" t="inlineStr">
        <is>
          <t>Taux de retour, réclamations</t>
        </is>
      </c>
    </row>
    <row r="15">
      <c r="A15" s="32" t="inlineStr">
        <is>
          <t>Certifications qualité</t>
        </is>
      </c>
      <c r="B15" s="10" t="inlineStr">
        <is>
          <t>5%</t>
        </is>
      </c>
      <c r="C15" s="5" t="inlineStr">
        <is>
          <t>ISO 9001, certifications spécifiques</t>
        </is>
      </c>
      <c r="D15" s="5" t="inlineStr">
        <is>
          <t>Audits, validité des certifications</t>
        </is>
      </c>
    </row>
    <row r="17">
      <c r="A17" s="39" t="inlineStr">
        <is>
          <t>DÉLAIS (30%)</t>
        </is>
      </c>
    </row>
    <row r="18">
      <c r="A18" s="32" t="inlineStr">
        <is>
          <t>Respect des délais de livraison</t>
        </is>
      </c>
      <c r="B18" s="10" t="inlineStr">
        <is>
          <t>15%</t>
        </is>
      </c>
      <c r="C18" s="5" t="inlineStr">
        <is>
          <t>Livraison dans les délais convenus</t>
        </is>
      </c>
      <c r="D18" s="5" t="inlineStr">
        <is>
          <t>Taux de ponctualité</t>
        </is>
      </c>
    </row>
    <row r="19">
      <c r="A19" s="32" t="inlineStr">
        <is>
          <t>Réactivité aux demandes urgentes</t>
        </is>
      </c>
      <c r="B19" s="10" t="inlineStr">
        <is>
          <t>10%</t>
        </is>
      </c>
      <c r="C19" s="5" t="inlineStr">
        <is>
          <t>Capacité à gérer les urgences</t>
        </is>
      </c>
      <c r="D19" s="5" t="inlineStr">
        <is>
          <t>Temps de réponse</t>
        </is>
      </c>
    </row>
    <row r="20">
      <c r="A20" s="32" t="inlineStr">
        <is>
          <t>Fiabilité des prévisions</t>
        </is>
      </c>
      <c r="B20" s="10" t="inlineStr">
        <is>
          <t>5%</t>
        </is>
      </c>
      <c r="C20" s="5" t="inlineStr">
        <is>
          <t>Exactitude des prévisions de livraison</t>
        </is>
      </c>
      <c r="D20" s="5" t="inlineStr">
        <is>
          <t>Écarts planning/réalisé</t>
        </is>
      </c>
    </row>
    <row r="22">
      <c r="A22" s="39" t="inlineStr">
        <is>
          <t>PRIX (20%)</t>
        </is>
      </c>
    </row>
    <row r="23">
      <c r="A23" s="32" t="inlineStr">
        <is>
          <t>Compétitivité des prix</t>
        </is>
      </c>
      <c r="B23" s="10" t="inlineStr">
        <is>
          <t>10%</t>
        </is>
      </c>
      <c r="C23" s="5" t="inlineStr">
        <is>
          <t>Rapport qualité/prix par rapport au marché</t>
        </is>
      </c>
      <c r="D23" s="5" t="inlineStr">
        <is>
          <t>Benchmark concurrentiel</t>
        </is>
      </c>
    </row>
    <row r="24">
      <c r="A24" s="32" t="inlineStr">
        <is>
          <t>Respect des conditions tarifaires</t>
        </is>
      </c>
      <c r="B24" s="10" t="inlineStr">
        <is>
          <t>5%</t>
        </is>
      </c>
      <c r="C24" s="5" t="inlineStr">
        <is>
          <t>Application correcte des tarifs négociés</t>
        </is>
      </c>
      <c r="D24" s="5" t="inlineStr">
        <is>
          <t>Vérification factures</t>
        </is>
      </c>
    </row>
    <row r="25">
      <c r="A25" s="32" t="inlineStr">
        <is>
          <t>Transparence des coûts</t>
        </is>
      </c>
      <c r="B25" s="10" t="inlineStr">
        <is>
          <t>5%</t>
        </is>
      </c>
      <c r="C25" s="5" t="inlineStr">
        <is>
          <t>Clarté de la structure des coûts</t>
        </is>
      </c>
      <c r="D25" s="5" t="inlineStr">
        <is>
          <t>Documentation fournie</t>
        </is>
      </c>
    </row>
    <row r="27">
      <c r="A27" s="39" t="inlineStr">
        <is>
          <t>SERVICE (20%)</t>
        </is>
      </c>
    </row>
    <row r="28">
      <c r="A28" s="32" t="inlineStr">
        <is>
          <t>Communication et réactivité</t>
        </is>
      </c>
      <c r="B28" s="10" t="inlineStr">
        <is>
          <t>10%</t>
        </is>
      </c>
      <c r="C28" s="5" t="inlineStr">
        <is>
          <t>Qualité des échanges et temps de réponse</t>
        </is>
      </c>
      <c r="D28" s="5" t="inlineStr">
        <is>
          <t>Satisfaction équipes</t>
        </is>
      </c>
    </row>
    <row r="29">
      <c r="A29" s="32" t="inlineStr">
        <is>
          <t>Support technique</t>
        </is>
      </c>
      <c r="B29" s="10" t="inlineStr">
        <is>
          <t>5%</t>
        </is>
      </c>
      <c r="C29" s="5" t="inlineStr">
        <is>
          <t>Qualité de l'assistance technique</t>
        </is>
      </c>
      <c r="D29" s="5" t="inlineStr">
        <is>
          <t>Résolution problèmes</t>
        </is>
      </c>
    </row>
    <row r="30">
      <c r="A30" s="32" t="inlineStr">
        <is>
          <t>Gestion des réclamations</t>
        </is>
      </c>
      <c r="B30" s="10" t="inlineStr">
        <is>
          <t>5%</t>
        </is>
      </c>
      <c r="C30" s="5" t="inlineStr">
        <is>
          <t>Traitement efficace des réclamations</t>
        </is>
      </c>
      <c r="D30" s="5" t="inlineStr">
        <is>
          <t>Délai de résolution</t>
        </is>
      </c>
    </row>
  </sheetData>
  <mergeCells count="7">
    <mergeCell ref="A1:D1"/>
    <mergeCell ref="A3:D3"/>
    <mergeCell ref="A11:D11"/>
    <mergeCell ref="A12:D12"/>
    <mergeCell ref="A17:D17"/>
    <mergeCell ref="A22:D22"/>
    <mergeCell ref="A27:D2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50" customWidth="1" min="3" max="3"/>
    <col width="20" customWidth="1" min="4" max="4"/>
  </cols>
  <sheetData>
    <row r="1">
      <c r="A1" s="33" t="inlineStr">
        <is>
          <t>MODE D'EMPLOI - FICHE D'ÉVALUATION FOURNISSEUR</t>
        </is>
      </c>
    </row>
    <row r="3">
      <c r="A3" s="40" t="inlineStr">
        <is>
          <t>1. OBJECTIF</t>
        </is>
      </c>
    </row>
    <row r="4">
      <c r="A4" s="41" t="inlineStr">
        <is>
          <t>Cette fiche permet d'évaluer objectivement la performance des fournisseurs selon 4 dimensions clés:</t>
        </is>
      </c>
    </row>
    <row r="5">
      <c r="A5" s="41" t="inlineStr">
        <is>
          <t>• Qualité des produits/services</t>
        </is>
      </c>
    </row>
    <row r="6">
      <c r="A6" s="41" t="inlineStr">
        <is>
          <t>• Respect des délais</t>
        </is>
      </c>
    </row>
    <row r="7">
      <c r="A7" s="41" t="inlineStr">
        <is>
          <t>• Compétitivité des prix</t>
        </is>
      </c>
    </row>
    <row r="8">
      <c r="A8" s="41" t="inlineStr">
        <is>
          <t>• Qualité du service</t>
        </is>
      </c>
    </row>
    <row r="10">
      <c r="A10" s="40" t="inlineStr">
        <is>
          <t>2. COMMENT REMPLIR LA FICHE</t>
        </is>
      </c>
    </row>
    <row r="12">
      <c r="A12" s="13" t="inlineStr">
        <is>
          <t>Étape 1</t>
        </is>
      </c>
      <c r="B12" s="32" t="inlineStr">
        <is>
          <t>Informations Fournisseur</t>
        </is>
      </c>
      <c r="C12" s="14" t="inlineStr">
        <is>
          <t>Remplir les informations générales du fournisseur (nom, code, catégorie, contact, date)</t>
        </is>
      </c>
    </row>
    <row r="13">
      <c r="A13" s="13" t="inlineStr">
        <is>
          <t>Étape 2</t>
        </is>
      </c>
      <c r="B13" s="32" t="inlineStr">
        <is>
          <t>Notation des Critères</t>
        </is>
      </c>
      <c r="C13" s="14" t="inlineStr">
        <is>
          <t>Attribuer une note de 0 à 10 pour chaque critère dans la colonne 'Note'</t>
        </is>
      </c>
    </row>
    <row r="15">
      <c r="A15" s="13" t="inlineStr">
        <is>
          <t>Étape 3</t>
        </is>
      </c>
      <c r="B15" s="32" t="inlineStr">
        <is>
          <t>Commentaires</t>
        </is>
      </c>
      <c r="C15" s="14" t="inlineStr">
        <is>
          <t>Ajouter des commentaires justificatifs pour chaque critère évalué</t>
        </is>
      </c>
    </row>
    <row r="16">
      <c r="A16" s="13" t="inlineStr">
        <is>
          <t>Étape 4</t>
        </is>
      </c>
      <c r="B16" s="32" t="inlineStr">
        <is>
          <t>Analyse</t>
        </is>
      </c>
      <c r="C16" s="14" t="inlineStr">
        <is>
          <t>Le score global et les scores par dimension se calculent automatiquement</t>
        </is>
      </c>
    </row>
    <row r="17">
      <c r="A17" s="13" t="inlineStr">
        <is>
          <t>Étape 5</t>
        </is>
      </c>
      <c r="B17" s="32" t="inlineStr">
        <is>
          <t>Points Forts/Améliorations</t>
        </is>
      </c>
      <c r="C17" s="14" t="inlineStr">
        <is>
          <t>Identifier les points forts et les axes d'amélioration prioritaires</t>
        </is>
      </c>
    </row>
    <row r="18">
      <c r="A18" s="13" t="inlineStr">
        <is>
          <t>Étape 6</t>
        </is>
      </c>
      <c r="B18" s="32" t="inlineStr">
        <is>
          <t>Plan d'Action</t>
        </is>
      </c>
      <c r="C18" s="14" t="inlineStr">
        <is>
          <t>Définir les actions correctives avec responsables et échéances</t>
        </is>
      </c>
    </row>
    <row r="19">
      <c r="A19" s="13" t="inlineStr">
        <is>
          <t>Étape 7</t>
        </is>
      </c>
      <c r="B19" s="32" t="inlineStr">
        <is>
          <t>Validation</t>
        </is>
      </c>
      <c r="C19" s="14" t="inlineStr">
        <is>
          <t>Signer et faire valider par le responsable achats</t>
        </is>
      </c>
    </row>
    <row r="21">
      <c r="A21" s="40" t="inlineStr">
        <is>
          <t>3. INTERPRÉTATION DES RÉSULTATS</t>
        </is>
      </c>
    </row>
    <row r="23">
      <c r="A23" s="13" t="inlineStr">
        <is>
          <t>Score Global</t>
        </is>
      </c>
      <c r="B23" s="32" t="inlineStr">
        <is>
          <t>Recommandation</t>
        </is>
      </c>
      <c r="C23" s="14" t="inlineStr">
        <is>
          <t>Action</t>
        </is>
      </c>
    </row>
    <row r="24">
      <c r="A24" s="13" t="inlineStr">
        <is>
          <t>8-10</t>
        </is>
      </c>
      <c r="B24" s="14" t="inlineStr">
        <is>
          <t>Excellent fournisseur</t>
        </is>
      </c>
      <c r="C24" s="14" t="inlineStr">
        <is>
          <t>Maintenir la relation et capitaliser sur les bonnes pratiques</t>
        </is>
      </c>
    </row>
    <row r="25">
      <c r="A25" s="13" t="inlineStr">
        <is>
          <t>6-7.9</t>
        </is>
      </c>
      <c r="B25" s="14" t="inlineStr">
        <is>
          <t>Bon fournisseur</t>
        </is>
      </c>
      <c r="C25" s="14" t="inlineStr">
        <is>
          <t>Maintenir avec surveillance régulière</t>
        </is>
      </c>
    </row>
    <row r="26">
      <c r="A26" s="13" t="inlineStr">
        <is>
          <t>4-5.9</t>
        </is>
      </c>
      <c r="B26" s="14" t="inlineStr">
        <is>
          <t>Fournisseur moyen</t>
        </is>
      </c>
      <c r="C26" s="14" t="inlineStr">
        <is>
          <t>Surveiller et mettre en place un plan d'amélioration</t>
        </is>
      </c>
    </row>
    <row r="27">
      <c r="A27" s="13" t="inlineStr">
        <is>
          <t>0-3.9</t>
        </is>
      </c>
      <c r="B27" s="14" t="inlineStr">
        <is>
          <t>Fournisseur insuffisant</t>
        </is>
      </c>
      <c r="C27" s="14" t="inlineStr">
        <is>
          <t>Action corrective immédiate ou recherche d'alternative</t>
        </is>
      </c>
    </row>
    <row r="29">
      <c r="A29" s="40" t="inlineStr">
        <is>
          <t>4. FRÉQUENCE D'ÉVALUATION</t>
        </is>
      </c>
    </row>
    <row r="30">
      <c r="A30" s="41" t="inlineStr">
        <is>
          <t>• Fournisseurs stratégiques: Évaluation trimestrielle</t>
        </is>
      </c>
    </row>
    <row r="31">
      <c r="A31" s="41" t="inlineStr">
        <is>
          <t>• Fournisseurs importants: Évaluation semestrielle</t>
        </is>
      </c>
    </row>
    <row r="32">
      <c r="A32" s="41" t="inlineStr">
        <is>
          <t>• Autres fournisseurs: Évaluation annuelle</t>
        </is>
      </c>
    </row>
    <row r="34">
      <c r="A34" s="40" t="inlineStr">
        <is>
          <t>5. CONSEILS PRATIQUES</t>
        </is>
      </c>
    </row>
    <row r="35">
      <c r="A35" s="41" t="inlineStr">
        <is>
          <t>✓ Basez-vous sur des données factuelles (KPI, statistiques, incidents)</t>
        </is>
      </c>
    </row>
    <row r="36">
      <c r="A36" s="41" t="inlineStr">
        <is>
          <t>✓ Consultez les différentes parties prenantes (production, qualité, logistique)</t>
        </is>
      </c>
    </row>
    <row r="37">
      <c r="A37" s="41" t="inlineStr">
        <is>
          <t>✓ Documentez vos observations avec des exemples concrets</t>
        </is>
      </c>
    </row>
    <row r="38">
      <c r="A38" s="41" t="inlineStr">
        <is>
          <t>✓ Soyez objectif et cohérent dans votre notation</t>
        </is>
      </c>
    </row>
    <row r="39">
      <c r="A39" s="41" t="inlineStr">
        <is>
          <t>✓ Comparez avec les évaluations précédentes pour suivre l'évolution</t>
        </is>
      </c>
    </row>
    <row r="40">
      <c r="A40" s="41" t="inlineStr">
        <is>
          <t>✓ Partagez les résultats avec le fournisseur pour co-construire l'amélioration</t>
        </is>
      </c>
    </row>
    <row r="42">
      <c r="A42" s="40" t="inlineStr">
        <is>
          <t>6. PONDÉRATION DES CRITÈRES</t>
        </is>
      </c>
    </row>
    <row r="43">
      <c r="A43" s="41" t="inlineStr">
        <is>
          <t>Les pondérations peuvent être ajustées selon l'importance stratégique de chaque dimension:</t>
        </is>
      </c>
    </row>
    <row r="44">
      <c r="A44" s="41" t="inlineStr">
        <is>
          <t>• Qualité: 30% (ajustable selon le secteur d'activité)</t>
        </is>
      </c>
    </row>
    <row r="45">
      <c r="A45" s="41" t="inlineStr">
        <is>
          <t>• Délais: 30% (critique pour la production)</t>
        </is>
      </c>
    </row>
    <row r="46">
      <c r="A46" s="41" t="inlineStr">
        <is>
          <t>• Prix: 20% (important mais pas prioritaire sur la qualité)</t>
        </is>
      </c>
    </row>
    <row r="47">
      <c r="A47" s="41" t="inlineStr">
        <is>
          <t>• Service: 20% (essentiel pour la relation long terme)</t>
        </is>
      </c>
    </row>
  </sheetData>
  <mergeCells count="38">
    <mergeCell ref="A1:D1"/>
    <mergeCell ref="A3:D3"/>
    <mergeCell ref="A4:D4"/>
    <mergeCell ref="A5:D5"/>
    <mergeCell ref="A6:D6"/>
    <mergeCell ref="A7:D7"/>
    <mergeCell ref="A8:D8"/>
    <mergeCell ref="A10:D10"/>
    <mergeCell ref="C12:D12"/>
    <mergeCell ref="C13:D13"/>
    <mergeCell ref="C15:D15"/>
    <mergeCell ref="C16:D16"/>
    <mergeCell ref="C17:D17"/>
    <mergeCell ref="C18:D18"/>
    <mergeCell ref="C19:D19"/>
    <mergeCell ref="A21:D21"/>
    <mergeCell ref="C23:D23"/>
    <mergeCell ref="C24:D24"/>
    <mergeCell ref="C25:D25"/>
    <mergeCell ref="C26:D26"/>
    <mergeCell ref="C27:D27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  <mergeCell ref="A39:D39"/>
    <mergeCell ref="A40:D40"/>
    <mergeCell ref="A42:D42"/>
    <mergeCell ref="A43:D43"/>
    <mergeCell ref="A44:D44"/>
    <mergeCell ref="A45:D45"/>
    <mergeCell ref="A46:D46"/>
    <mergeCell ref="A47:D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2026-01-11T13:33:21Z</dcterms:created>
  <dcterms:modified xmlns:dcterms="http://purl.org/dc/terms/" xmlns:xsi="http://www.w3.org/2001/XMLSchema-instance" xsi:type="dcterms:W3CDTF">2026-01-11T13:33:21Z</dcterms:modified>
</cp:coreProperties>
</file>