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 Principal" sheetId="1" state="visible" r:id="rId1"/>
    <sheet xmlns:r="http://schemas.openxmlformats.org/officeDocument/2006/relationships" name="Mouvements" sheetId="2" state="visible" r:id="rId2"/>
    <sheet xmlns:r="http://schemas.openxmlformats.org/officeDocument/2006/relationships" name="Alertes Stock" sheetId="3" state="visible" r:id="rId3"/>
    <sheet xmlns:r="http://schemas.openxmlformats.org/officeDocument/2006/relationships" name="Statistiques" sheetId="4" state="visible" r:id="rId4"/>
    <sheet xmlns:r="http://schemas.openxmlformats.org/officeDocument/2006/relationships" name="Fournisseurs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/MM/YYYY"/>
    <numFmt numFmtId="167" formatCode="DD/MM/YYYY HH:MM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b val="1"/>
      <sz val="11"/>
    </font>
    <font>
      <b val="1"/>
      <color rgb="001E3A8A"/>
      <sz val="12"/>
    </font>
    <font>
      <name val="Calibri"/>
      <b val="1"/>
      <color rgb="00DC2626"/>
      <sz val="16"/>
    </font>
    <font>
      <b val="1"/>
    </font>
    <font>
      <b val="1"/>
      <color rgb="001E3A8A"/>
      <sz val="13"/>
    </font>
    <font>
      <b val="1"/>
      <color rgb="003B82F6"/>
      <sz val="11"/>
    </font>
    <font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4" fontId="0" fillId="0" borderId="1" pivotButton="0" quotePrefix="0" xfId="0"/>
    <xf numFmtId="166" fontId="0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164" fontId="4" fillId="3" borderId="1" pivotButton="0" quotePrefix="0" xfId="0"/>
    <xf numFmtId="167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1" applyAlignment="1" pivotButton="0" quotePrefix="0" xfId="0">
      <alignment horizontal="center" vertical="center"/>
    </xf>
    <xf numFmtId="0" fontId="6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D7AA"/>
          <bgColor rgb="00FED7AA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Valeur Stock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'Statistiques'!$A$5:$A$12</f>
            </numRef>
          </cat>
          <val>
            <numRef>
              <f>'Statistiques'!$C$5:$C$12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0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2" customWidth="1" min="3" max="3"/>
    <col width="10" customWidth="1" min="4" max="4"/>
    <col width="13" customWidth="1" min="5" max="5"/>
    <col width="14" customWidth="1" min="6" max="6"/>
    <col width="14" customWidth="1" min="7" max="7"/>
    <col width="16" customWidth="1" min="8" max="8"/>
    <col width="16" customWidth="1" min="9" max="9"/>
    <col width="20" customWidth="1" min="10" max="10"/>
    <col width="18" customWidth="1" min="11" max="11"/>
  </cols>
  <sheetData>
    <row r="1" ht="30" customHeight="1">
      <c r="A1" s="1" t="inlineStr">
        <is>
          <t>GESTION DU STOCK RESTAURANT</t>
        </is>
      </c>
    </row>
    <row r="2">
      <c r="A2" s="2" t="inlineStr">
        <is>
          <t>Code Article</t>
        </is>
      </c>
      <c r="B2" s="2" t="inlineStr">
        <is>
          <t>Catégorie</t>
        </is>
      </c>
      <c r="C2" s="2" t="inlineStr">
        <is>
          <t>Nom Article</t>
        </is>
      </c>
      <c r="D2" s="2" t="inlineStr">
        <is>
          <t>Unité</t>
        </is>
      </c>
      <c r="E2" s="2" t="inlineStr">
        <is>
          <t>Stock Actuel</t>
        </is>
      </c>
      <c r="F2" s="2" t="inlineStr">
        <is>
          <t>Stock Minimum</t>
        </is>
      </c>
      <c r="G2" s="2" t="inlineStr">
        <is>
          <t>Stock Maximum</t>
        </is>
      </c>
      <c r="H2" s="2" t="inlineStr">
        <is>
          <t>Prix Unitaire (€)</t>
        </is>
      </c>
      <c r="I2" s="2" t="inlineStr">
        <is>
          <t>Valeur Stock (€)</t>
        </is>
      </c>
      <c r="J2" s="2" t="inlineStr">
        <is>
          <t>Fournisseur</t>
        </is>
      </c>
      <c r="K2" s="2" t="inlineStr">
        <is>
          <t>Dernière Mise à Jour</t>
        </is>
      </c>
    </row>
    <row r="3">
      <c r="A3" s="3" t="inlineStr">
        <is>
          <t>V001</t>
        </is>
      </c>
      <c r="B3" s="3" t="inlineStr">
        <is>
          <t>Viandes</t>
        </is>
      </c>
      <c r="C3" s="3" t="inlineStr">
        <is>
          <t>Bœuf (entrecôte)</t>
        </is>
      </c>
      <c r="D3" s="3" t="inlineStr">
        <is>
          <t>kg</t>
        </is>
      </c>
      <c r="E3" s="4" t="n">
        <v>45</v>
      </c>
      <c r="F3" s="4" t="n">
        <v>20</v>
      </c>
      <c r="G3" s="4" t="n">
        <v>80</v>
      </c>
      <c r="H3" s="4" t="n">
        <v>18.5</v>
      </c>
      <c r="I3" s="5">
        <f>E3*H3</f>
        <v/>
      </c>
      <c r="J3" s="3" t="inlineStr">
        <is>
          <t>Boulangerie Centrale</t>
        </is>
      </c>
      <c r="K3" s="6" t="n">
        <v>46026.59776524979</v>
      </c>
    </row>
    <row r="4">
      <c r="A4" s="3" t="inlineStr">
        <is>
          <t>V002</t>
        </is>
      </c>
      <c r="B4" s="3" t="inlineStr">
        <is>
          <t>Viandes</t>
        </is>
      </c>
      <c r="C4" s="3" t="inlineStr">
        <is>
          <t>Poulet fermier</t>
        </is>
      </c>
      <c r="D4" s="3" t="inlineStr">
        <is>
          <t>kg</t>
        </is>
      </c>
      <c r="E4" s="4" t="n">
        <v>32</v>
      </c>
      <c r="F4" s="4" t="n">
        <v>15</v>
      </c>
      <c r="G4" s="4" t="n">
        <v>60</v>
      </c>
      <c r="H4" s="4" t="n">
        <v>8.199999999999999</v>
      </c>
      <c r="I4" s="5">
        <f>E4*H4</f>
        <v/>
      </c>
      <c r="J4" s="3" t="inlineStr">
        <is>
          <t>Laiterie du Terroir</t>
        </is>
      </c>
      <c r="K4" s="6" t="n">
        <v>46028.5977652556</v>
      </c>
    </row>
    <row r="5">
      <c r="A5" s="3" t="inlineStr">
        <is>
          <t>V003</t>
        </is>
      </c>
      <c r="B5" s="3" t="inlineStr">
        <is>
          <t>Viandes</t>
        </is>
      </c>
      <c r="C5" s="3" t="inlineStr">
        <is>
          <t>Agneau (gigot)</t>
        </is>
      </c>
      <c r="D5" s="3" t="inlineStr">
        <is>
          <t>kg</t>
        </is>
      </c>
      <c r="E5" s="4" t="n">
        <v>18</v>
      </c>
      <c r="F5" s="4" t="n">
        <v>10</v>
      </c>
      <c r="G5" s="4" t="n">
        <v>40</v>
      </c>
      <c r="H5" s="4" t="n">
        <v>22</v>
      </c>
      <c r="I5" s="5">
        <f>E5*H5</f>
        <v/>
      </c>
      <c r="J5" s="3" t="inlineStr">
        <is>
          <t>Maraîcher Bio</t>
        </is>
      </c>
      <c r="K5" s="6" t="n">
        <v>46028.59776526017</v>
      </c>
    </row>
    <row r="6">
      <c r="A6" s="3" t="inlineStr">
        <is>
          <t>V004</t>
        </is>
      </c>
      <c r="B6" s="3" t="inlineStr">
        <is>
          <t>Viandes</t>
        </is>
      </c>
      <c r="C6" s="3" t="inlineStr">
        <is>
          <t>Porc (côtelettes)</t>
        </is>
      </c>
      <c r="D6" s="3" t="inlineStr">
        <is>
          <t>kg</t>
        </is>
      </c>
      <c r="E6" s="4" t="n">
        <v>28</v>
      </c>
      <c r="F6" s="4" t="n">
        <v>12</v>
      </c>
      <c r="G6" s="4" t="n">
        <v>50</v>
      </c>
      <c r="H6" s="4" t="n">
        <v>12.5</v>
      </c>
      <c r="I6" s="5">
        <f>E6*H6</f>
        <v/>
      </c>
      <c r="J6" s="3" t="inlineStr">
        <is>
          <t>Boucherie Dupont</t>
        </is>
      </c>
      <c r="K6" s="6" t="n">
        <v>46026.59776526454</v>
      </c>
    </row>
    <row r="7">
      <c r="A7" s="3" t="inlineStr">
        <is>
          <t>P001</t>
        </is>
      </c>
      <c r="B7" s="3" t="inlineStr">
        <is>
          <t>Poissons</t>
        </is>
      </c>
      <c r="C7" s="3" t="inlineStr">
        <is>
          <t>Saumon frais</t>
        </is>
      </c>
      <c r="D7" s="3" t="inlineStr">
        <is>
          <t>kg</t>
        </is>
      </c>
      <c r="E7" s="4" t="n">
        <v>25</v>
      </c>
      <c r="F7" s="4" t="n">
        <v>10</v>
      </c>
      <c r="G7" s="4" t="n">
        <v>45</v>
      </c>
      <c r="H7" s="4" t="n">
        <v>24</v>
      </c>
      <c r="I7" s="5">
        <f>E7*H7</f>
        <v/>
      </c>
      <c r="J7" s="3" t="inlineStr">
        <is>
          <t>Maraîcher Bio</t>
        </is>
      </c>
      <c r="K7" s="6" t="n">
        <v>46027.59776526997</v>
      </c>
    </row>
    <row r="8">
      <c r="A8" s="3" t="inlineStr">
        <is>
          <t>P002</t>
        </is>
      </c>
      <c r="B8" s="3" t="inlineStr">
        <is>
          <t>Poissons</t>
        </is>
      </c>
      <c r="C8" s="3" t="inlineStr">
        <is>
          <t>Dorade royale</t>
        </is>
      </c>
      <c r="D8" s="3" t="inlineStr">
        <is>
          <t>kg</t>
        </is>
      </c>
      <c r="E8" s="4" t="n">
        <v>15</v>
      </c>
      <c r="F8" s="4" t="n">
        <v>8</v>
      </c>
      <c r="G8" s="4" t="n">
        <v>35</v>
      </c>
      <c r="H8" s="4" t="n">
        <v>18.5</v>
      </c>
      <c r="I8" s="5">
        <f>E8*H8</f>
        <v/>
      </c>
      <c r="J8" s="3" t="inlineStr">
        <is>
          <t>Boucherie Dupont</t>
        </is>
      </c>
      <c r="K8" s="6" t="n">
        <v>46032.59776527445</v>
      </c>
    </row>
    <row r="9">
      <c r="A9" s="3" t="inlineStr">
        <is>
          <t>P003</t>
        </is>
      </c>
      <c r="B9" s="3" t="inlineStr">
        <is>
          <t>Poissons</t>
        </is>
      </c>
      <c r="C9" s="3" t="inlineStr">
        <is>
          <t>Crevettes</t>
        </is>
      </c>
      <c r="D9" s="3" t="inlineStr">
        <is>
          <t>kg</t>
        </is>
      </c>
      <c r="E9" s="4" t="n">
        <v>12</v>
      </c>
      <c r="F9" s="4" t="n">
        <v>5</v>
      </c>
      <c r="G9" s="4" t="n">
        <v>25</v>
      </c>
      <c r="H9" s="4" t="n">
        <v>28</v>
      </c>
      <c r="I9" s="5">
        <f>E9*H9</f>
        <v/>
      </c>
      <c r="J9" s="3" t="inlineStr">
        <is>
          <t>Poissonnerie Martin</t>
        </is>
      </c>
      <c r="K9" s="6" t="n">
        <v>46032.59776527875</v>
      </c>
    </row>
    <row r="10">
      <c r="A10" s="3" t="inlineStr">
        <is>
          <t>P004</t>
        </is>
      </c>
      <c r="B10" s="3" t="inlineStr">
        <is>
          <t>Poissons</t>
        </is>
      </c>
      <c r="C10" s="3" t="inlineStr">
        <is>
          <t>Saint-Jacques</t>
        </is>
      </c>
      <c r="D10" s="3" t="inlineStr">
        <is>
          <t>kg</t>
        </is>
      </c>
      <c r="E10" s="4" t="n">
        <v>8</v>
      </c>
      <c r="F10" s="4" t="n">
        <v>5</v>
      </c>
      <c r="G10" s="4" t="n">
        <v>20</v>
      </c>
      <c r="H10" s="4" t="n">
        <v>45</v>
      </c>
      <c r="I10" s="5">
        <f>E10*H10</f>
        <v/>
      </c>
      <c r="J10" s="3" t="inlineStr">
        <is>
          <t>Poissonnerie Martin</t>
        </is>
      </c>
      <c r="K10" s="6" t="n">
        <v>46031.59776528316</v>
      </c>
    </row>
    <row r="11">
      <c r="A11" s="3" t="inlineStr">
        <is>
          <t>L001</t>
        </is>
      </c>
      <c r="B11" s="3" t="inlineStr">
        <is>
          <t>Légumes</t>
        </is>
      </c>
      <c r="C11" s="3" t="inlineStr">
        <is>
          <t>Tomates</t>
        </is>
      </c>
      <c r="D11" s="3" t="inlineStr">
        <is>
          <t>kg</t>
        </is>
      </c>
      <c r="E11" s="4" t="n">
        <v>35</v>
      </c>
      <c r="F11" s="4" t="n">
        <v>15</v>
      </c>
      <c r="G11" s="4" t="n">
        <v>60</v>
      </c>
      <c r="H11" s="4" t="n">
        <v>2.8</v>
      </c>
      <c r="I11" s="5">
        <f>E11*H11</f>
        <v/>
      </c>
      <c r="J11" s="3" t="inlineStr">
        <is>
          <t>Cave Vinicole</t>
        </is>
      </c>
      <c r="K11" s="6" t="n">
        <v>46028.59776528754</v>
      </c>
    </row>
    <row r="12">
      <c r="A12" s="3" t="inlineStr">
        <is>
          <t>L002</t>
        </is>
      </c>
      <c r="B12" s="3" t="inlineStr">
        <is>
          <t>Légumes</t>
        </is>
      </c>
      <c r="C12" s="3" t="inlineStr">
        <is>
          <t>Carottes</t>
        </is>
      </c>
      <c r="D12" s="3" t="inlineStr">
        <is>
          <t>kg</t>
        </is>
      </c>
      <c r="E12" s="4" t="n">
        <v>42</v>
      </c>
      <c r="F12" s="4" t="n">
        <v>20</v>
      </c>
      <c r="G12" s="4" t="n">
        <v>70</v>
      </c>
      <c r="H12" s="4" t="n">
        <v>1.5</v>
      </c>
      <c r="I12" s="5">
        <f>E12*H12</f>
        <v/>
      </c>
      <c r="J12" s="3" t="inlineStr">
        <is>
          <t>Boucherie Dupont</t>
        </is>
      </c>
      <c r="K12" s="6" t="n">
        <v>46030.59776529181</v>
      </c>
    </row>
    <row r="13">
      <c r="A13" s="3" t="inlineStr">
        <is>
          <t>L003</t>
        </is>
      </c>
      <c r="B13" s="3" t="inlineStr">
        <is>
          <t>Légumes</t>
        </is>
      </c>
      <c r="C13" s="3" t="inlineStr">
        <is>
          <t>Pommes de terre</t>
        </is>
      </c>
      <c r="D13" s="3" t="inlineStr">
        <is>
          <t>kg</t>
        </is>
      </c>
      <c r="E13" s="4" t="n">
        <v>120</v>
      </c>
      <c r="F13" s="4" t="n">
        <v>50</v>
      </c>
      <c r="G13" s="4" t="n">
        <v>200</v>
      </c>
      <c r="H13" s="4" t="n">
        <v>1.2</v>
      </c>
      <c r="I13" s="5">
        <f>E13*H13</f>
        <v/>
      </c>
      <c r="J13" s="3" t="inlineStr">
        <is>
          <t>Boulangerie Centrale</t>
        </is>
      </c>
      <c r="K13" s="6" t="n">
        <v>46026.59776529605</v>
      </c>
    </row>
    <row r="14">
      <c r="A14" s="3" t="inlineStr">
        <is>
          <t>L004</t>
        </is>
      </c>
      <c r="B14" s="3" t="inlineStr">
        <is>
          <t>Légumes</t>
        </is>
      </c>
      <c r="C14" s="3" t="inlineStr">
        <is>
          <t>Courgettes</t>
        </is>
      </c>
      <c r="D14" s="3" t="inlineStr">
        <is>
          <t>kg</t>
        </is>
      </c>
      <c r="E14" s="4" t="n">
        <v>28</v>
      </c>
      <c r="F14" s="4" t="n">
        <v>15</v>
      </c>
      <c r="G14" s="4" t="n">
        <v>50</v>
      </c>
      <c r="H14" s="4" t="n">
        <v>2.2</v>
      </c>
      <c r="I14" s="5">
        <f>E14*H14</f>
        <v/>
      </c>
      <c r="J14" s="3" t="inlineStr">
        <is>
          <t>Cave Vinicole</t>
        </is>
      </c>
      <c r="K14" s="6" t="n">
        <v>46029.59776530057</v>
      </c>
    </row>
    <row r="15">
      <c r="A15" s="3" t="inlineStr">
        <is>
          <t>L005</t>
        </is>
      </c>
      <c r="B15" s="3" t="inlineStr">
        <is>
          <t>Légumes</t>
        </is>
      </c>
      <c r="C15" s="3" t="inlineStr">
        <is>
          <t>Aubergines</t>
        </is>
      </c>
      <c r="D15" s="3" t="inlineStr">
        <is>
          <t>kg</t>
        </is>
      </c>
      <c r="E15" s="4" t="n">
        <v>18</v>
      </c>
      <c r="F15" s="4" t="n">
        <v>10</v>
      </c>
      <c r="G15" s="4" t="n">
        <v>40</v>
      </c>
      <c r="H15" s="4" t="n">
        <v>2.6</v>
      </c>
      <c r="I15" s="5">
        <f>E15*H15</f>
        <v/>
      </c>
      <c r="J15" s="3" t="inlineStr">
        <is>
          <t>Maraîcher Bio</t>
        </is>
      </c>
      <c r="K15" s="6" t="n">
        <v>46028.59776530486</v>
      </c>
    </row>
    <row r="16">
      <c r="A16" s="3" t="inlineStr">
        <is>
          <t>F001</t>
        </is>
      </c>
      <c r="B16" s="3" t="inlineStr">
        <is>
          <t>Fruits</t>
        </is>
      </c>
      <c r="C16" s="3" t="inlineStr">
        <is>
          <t>Pommes</t>
        </is>
      </c>
      <c r="D16" s="3" t="inlineStr">
        <is>
          <t>kg</t>
        </is>
      </c>
      <c r="E16" s="4" t="n">
        <v>38</v>
      </c>
      <c r="F16" s="4" t="n">
        <v>20</v>
      </c>
      <c r="G16" s="4" t="n">
        <v>60</v>
      </c>
      <c r="H16" s="4" t="n">
        <v>2.4</v>
      </c>
      <c r="I16" s="5">
        <f>E16*H16</f>
        <v/>
      </c>
      <c r="J16" s="3" t="inlineStr">
        <is>
          <t>Maraîcher Bio</t>
        </is>
      </c>
      <c r="K16" s="6" t="n">
        <v>46029.59776530921</v>
      </c>
    </row>
    <row r="17">
      <c r="A17" s="3" t="inlineStr">
        <is>
          <t>F002</t>
        </is>
      </c>
      <c r="B17" s="3" t="inlineStr">
        <is>
          <t>Fruits</t>
        </is>
      </c>
      <c r="C17" s="3" t="inlineStr">
        <is>
          <t>Citrons</t>
        </is>
      </c>
      <c r="D17" s="3" t="inlineStr">
        <is>
          <t>kg</t>
        </is>
      </c>
      <c r="E17" s="4" t="n">
        <v>22</v>
      </c>
      <c r="F17" s="4" t="n">
        <v>10</v>
      </c>
      <c r="G17" s="4" t="n">
        <v>40</v>
      </c>
      <c r="H17" s="4" t="n">
        <v>3.2</v>
      </c>
      <c r="I17" s="5">
        <f>E17*H17</f>
        <v/>
      </c>
      <c r="J17" s="3" t="inlineStr">
        <is>
          <t>Boucherie Dupont</t>
        </is>
      </c>
      <c r="K17" s="6" t="n">
        <v>46027.59776531362</v>
      </c>
    </row>
    <row r="18">
      <c r="A18" s="3" t="inlineStr">
        <is>
          <t>F003</t>
        </is>
      </c>
      <c r="B18" s="3" t="inlineStr">
        <is>
          <t>Fruits</t>
        </is>
      </c>
      <c r="C18" s="3" t="inlineStr">
        <is>
          <t>Fraises</t>
        </is>
      </c>
      <c r="D18" s="3" t="inlineStr">
        <is>
          <t>kg</t>
        </is>
      </c>
      <c r="E18" s="4" t="n">
        <v>12</v>
      </c>
      <c r="F18" s="4" t="n">
        <v>8</v>
      </c>
      <c r="G18" s="4" t="n">
        <v>25</v>
      </c>
      <c r="H18" s="4" t="n">
        <v>6.5</v>
      </c>
      <c r="I18" s="5">
        <f>E18*H18</f>
        <v/>
      </c>
      <c r="J18" s="3" t="inlineStr">
        <is>
          <t>Boulangerie Centrale</t>
        </is>
      </c>
      <c r="K18" s="6" t="n">
        <v>46031.59776531882</v>
      </c>
    </row>
    <row r="19">
      <c r="A19" s="3" t="inlineStr">
        <is>
          <t>E001</t>
        </is>
      </c>
      <c r="B19" s="3" t="inlineStr">
        <is>
          <t>Épices</t>
        </is>
      </c>
      <c r="C19" s="3" t="inlineStr">
        <is>
          <t>Sel fin</t>
        </is>
      </c>
      <c r="D19" s="3" t="inlineStr">
        <is>
          <t>kg</t>
        </is>
      </c>
      <c r="E19" s="4" t="n">
        <v>15</v>
      </c>
      <c r="F19" s="4" t="n">
        <v>5</v>
      </c>
      <c r="G19" s="4" t="n">
        <v>30</v>
      </c>
      <c r="H19" s="4" t="n">
        <v>1.8</v>
      </c>
      <c r="I19" s="5">
        <f>E19*H19</f>
        <v/>
      </c>
      <c r="J19" s="3" t="inlineStr">
        <is>
          <t>Laiterie du Terroir</t>
        </is>
      </c>
      <c r="K19" s="6" t="n">
        <v>46031.5977653231</v>
      </c>
    </row>
    <row r="20">
      <c r="A20" s="3" t="inlineStr">
        <is>
          <t>E002</t>
        </is>
      </c>
      <c r="B20" s="3" t="inlineStr">
        <is>
          <t>Épices</t>
        </is>
      </c>
      <c r="C20" s="3" t="inlineStr">
        <is>
          <t>Poivre noir</t>
        </is>
      </c>
      <c r="D20" s="3" t="inlineStr">
        <is>
          <t>kg</t>
        </is>
      </c>
      <c r="E20" s="4" t="n">
        <v>8</v>
      </c>
      <c r="F20" s="4" t="n">
        <v>3</v>
      </c>
      <c r="G20" s="4" t="n">
        <v>15</v>
      </c>
      <c r="H20" s="4" t="n">
        <v>12</v>
      </c>
      <c r="I20" s="5">
        <f>E20*H20</f>
        <v/>
      </c>
      <c r="J20" s="3" t="inlineStr">
        <is>
          <t>Poissonnerie Martin</t>
        </is>
      </c>
      <c r="K20" s="6" t="n">
        <v>46031.59776532743</v>
      </c>
    </row>
    <row r="21">
      <c r="A21" s="3" t="inlineStr">
        <is>
          <t>E003</t>
        </is>
      </c>
      <c r="B21" s="3" t="inlineStr">
        <is>
          <t>Épices</t>
        </is>
      </c>
      <c r="C21" s="3" t="inlineStr">
        <is>
          <t>Herbes de Provence</t>
        </is>
      </c>
      <c r="D21" s="3" t="inlineStr">
        <is>
          <t>kg</t>
        </is>
      </c>
      <c r="E21" s="4" t="n">
        <v>5</v>
      </c>
      <c r="F21" s="4" t="n">
        <v>2</v>
      </c>
      <c r="G21" s="4" t="n">
        <v>10</v>
      </c>
      <c r="H21" s="4" t="n">
        <v>15.5</v>
      </c>
      <c r="I21" s="5">
        <f>E21*H21</f>
        <v/>
      </c>
      <c r="J21" s="3" t="inlineStr">
        <is>
          <t>Maraîcher Bio</t>
        </is>
      </c>
      <c r="K21" s="6" t="n">
        <v>46027.59776533167</v>
      </c>
    </row>
    <row r="22">
      <c r="A22" s="3" t="inlineStr">
        <is>
          <t>B001</t>
        </is>
      </c>
      <c r="B22" s="3" t="inlineStr">
        <is>
          <t>Boissons</t>
        </is>
      </c>
      <c r="C22" s="3" t="inlineStr">
        <is>
          <t>Vin rouge (bouteille)</t>
        </is>
      </c>
      <c r="D22" s="3" t="inlineStr">
        <is>
          <t>unité</t>
        </is>
      </c>
      <c r="E22" s="4" t="n">
        <v>85</v>
      </c>
      <c r="F22" s="4" t="n">
        <v>40</v>
      </c>
      <c r="G22" s="4" t="n">
        <v>150</v>
      </c>
      <c r="H22" s="4" t="n">
        <v>8.5</v>
      </c>
      <c r="I22" s="5">
        <f>E22*H22</f>
        <v/>
      </c>
      <c r="J22" s="3" t="inlineStr">
        <is>
          <t>Maraîcher Bio</t>
        </is>
      </c>
      <c r="K22" s="6" t="n">
        <v>46033.59776533594</v>
      </c>
    </row>
    <row r="23">
      <c r="A23" s="3" t="inlineStr">
        <is>
          <t>B002</t>
        </is>
      </c>
      <c r="B23" s="3" t="inlineStr">
        <is>
          <t>Boissons</t>
        </is>
      </c>
      <c r="C23" s="3" t="inlineStr">
        <is>
          <t>Eau minérale (1,5L)</t>
        </is>
      </c>
      <c r="D23" s="3" t="inlineStr">
        <is>
          <t>unité</t>
        </is>
      </c>
      <c r="E23" s="4" t="n">
        <v>150</v>
      </c>
      <c r="F23" s="4" t="n">
        <v>80</v>
      </c>
      <c r="G23" s="4" t="n">
        <v>250</v>
      </c>
      <c r="H23" s="4" t="n">
        <v>0.45</v>
      </c>
      <c r="I23" s="5">
        <f>E23*H23</f>
        <v/>
      </c>
      <c r="J23" s="3" t="inlineStr">
        <is>
          <t>Poissonnerie Martin</t>
        </is>
      </c>
      <c r="K23" s="6" t="n">
        <v>46033.59776534016</v>
      </c>
    </row>
    <row r="24">
      <c r="A24" s="3" t="inlineStr">
        <is>
          <t>B003</t>
        </is>
      </c>
      <c r="B24" s="3" t="inlineStr">
        <is>
          <t>Boissons</t>
        </is>
      </c>
      <c r="C24" s="3" t="inlineStr">
        <is>
          <t>Jus d'orange</t>
        </is>
      </c>
      <c r="D24" s="3" t="inlineStr">
        <is>
          <t>L</t>
        </is>
      </c>
      <c r="E24" s="4" t="n">
        <v>42</v>
      </c>
      <c r="F24" s="4" t="n">
        <v>20</v>
      </c>
      <c r="G24" s="4" t="n">
        <v>70</v>
      </c>
      <c r="H24" s="4" t="n">
        <v>2.8</v>
      </c>
      <c r="I24" s="5">
        <f>E24*H24</f>
        <v/>
      </c>
      <c r="J24" s="3" t="inlineStr">
        <is>
          <t>Laiterie du Terroir</t>
        </is>
      </c>
      <c r="K24" s="6" t="n">
        <v>46029.59776534458</v>
      </c>
    </row>
    <row r="25">
      <c r="A25" s="3" t="inlineStr">
        <is>
          <t>D001</t>
        </is>
      </c>
      <c r="B25" s="3" t="inlineStr">
        <is>
          <t>Produits Laitiers</t>
        </is>
      </c>
      <c r="C25" s="3" t="inlineStr">
        <is>
          <t>Lait entier</t>
        </is>
      </c>
      <c r="D25" s="3" t="inlineStr">
        <is>
          <t>L</t>
        </is>
      </c>
      <c r="E25" s="4" t="n">
        <v>55</v>
      </c>
      <c r="F25" s="4" t="n">
        <v>30</v>
      </c>
      <c r="G25" s="4" t="n">
        <v>90</v>
      </c>
      <c r="H25" s="4" t="n">
        <v>1.2</v>
      </c>
      <c r="I25" s="5">
        <f>E25*H25</f>
        <v/>
      </c>
      <c r="J25" s="3" t="inlineStr">
        <is>
          <t>Cave Vinicole</t>
        </is>
      </c>
      <c r="K25" s="6" t="n">
        <v>46028.59776534893</v>
      </c>
    </row>
    <row r="26">
      <c r="A26" s="3" t="inlineStr">
        <is>
          <t>D002</t>
        </is>
      </c>
      <c r="B26" s="3" t="inlineStr">
        <is>
          <t>Produits Laitiers</t>
        </is>
      </c>
      <c r="C26" s="3" t="inlineStr">
        <is>
          <t>Beurre</t>
        </is>
      </c>
      <c r="D26" s="3" t="inlineStr">
        <is>
          <t>kg</t>
        </is>
      </c>
      <c r="E26" s="4" t="n">
        <v>18</v>
      </c>
      <c r="F26" s="4" t="n">
        <v>10</v>
      </c>
      <c r="G26" s="4" t="n">
        <v>35</v>
      </c>
      <c r="H26" s="4" t="n">
        <v>6.8</v>
      </c>
      <c r="I26" s="5">
        <f>E26*H26</f>
        <v/>
      </c>
      <c r="J26" s="3" t="inlineStr">
        <is>
          <t>Maraîcher Bio</t>
        </is>
      </c>
      <c r="K26" s="6" t="n">
        <v>46033.59776535317</v>
      </c>
    </row>
    <row r="27">
      <c r="A27" s="3" t="inlineStr">
        <is>
          <t>D003</t>
        </is>
      </c>
      <c r="B27" s="3" t="inlineStr">
        <is>
          <t>Produits Laitiers</t>
        </is>
      </c>
      <c r="C27" s="3" t="inlineStr">
        <is>
          <t>Crème fraîche</t>
        </is>
      </c>
      <c r="D27" s="3" t="inlineStr">
        <is>
          <t>L</t>
        </is>
      </c>
      <c r="E27" s="4" t="n">
        <v>28</v>
      </c>
      <c r="F27" s="4" t="n">
        <v>15</v>
      </c>
      <c r="G27" s="4" t="n">
        <v>50</v>
      </c>
      <c r="H27" s="4" t="n">
        <v>3.5</v>
      </c>
      <c r="I27" s="5">
        <f>E27*H27</f>
        <v/>
      </c>
      <c r="J27" s="3" t="inlineStr">
        <is>
          <t>Poissonnerie Martin</t>
        </is>
      </c>
      <c r="K27" s="6" t="n">
        <v>46028.59776535743</v>
      </c>
    </row>
    <row r="28">
      <c r="A28" s="3" t="inlineStr">
        <is>
          <t>PA001</t>
        </is>
      </c>
      <c r="B28" s="3" t="inlineStr">
        <is>
          <t>Pain &amp; Pâtisserie</t>
        </is>
      </c>
      <c r="C28" s="3" t="inlineStr">
        <is>
          <t>Farine T55</t>
        </is>
      </c>
      <c r="D28" s="3" t="inlineStr">
        <is>
          <t>kg</t>
        </is>
      </c>
      <c r="E28" s="4" t="n">
        <v>95</v>
      </c>
      <c r="F28" s="4" t="n">
        <v>50</v>
      </c>
      <c r="G28" s="4" t="n">
        <v>150</v>
      </c>
      <c r="H28" s="4" t="n">
        <v>0.85</v>
      </c>
      <c r="I28" s="5">
        <f>E28*H28</f>
        <v/>
      </c>
      <c r="J28" s="3" t="inlineStr">
        <is>
          <t>Boulangerie Centrale</t>
        </is>
      </c>
      <c r="K28" s="6" t="n">
        <v>46028.5977653619</v>
      </c>
    </row>
    <row r="29">
      <c r="A29" s="3" t="inlineStr">
        <is>
          <t>PA002</t>
        </is>
      </c>
      <c r="B29" s="3" t="inlineStr">
        <is>
          <t>Pain &amp; Pâtisserie</t>
        </is>
      </c>
      <c r="C29" s="3" t="inlineStr">
        <is>
          <t>Levure fraîche</t>
        </is>
      </c>
      <c r="D29" s="3" t="inlineStr">
        <is>
          <t>kg</t>
        </is>
      </c>
      <c r="E29" s="4" t="n">
        <v>5</v>
      </c>
      <c r="F29" s="4" t="n">
        <v>2</v>
      </c>
      <c r="G29" s="4" t="n">
        <v>10</v>
      </c>
      <c r="H29" s="4" t="n">
        <v>8.5</v>
      </c>
      <c r="I29" s="5">
        <f>E29*H29</f>
        <v/>
      </c>
      <c r="J29" s="3" t="inlineStr">
        <is>
          <t>Cave Vinicole</t>
        </is>
      </c>
      <c r="K29" s="6" t="n">
        <v>46030.59776536615</v>
      </c>
    </row>
    <row r="30">
      <c r="H30" s="7" t="inlineStr">
        <is>
          <t>TOTAL VALEUR STOCK:</t>
        </is>
      </c>
      <c r="I30" s="8">
        <f>SUM(I3:I29)</f>
        <v/>
      </c>
    </row>
  </sheetData>
  <mergeCells count="1">
    <mergeCell ref="A1:K1"/>
  </mergeCells>
  <conditionalFormatting sqref="E3">
    <cfRule type="expression" priority="1" dxfId="0">
      <formula>E3&lt;F3</formula>
    </cfRule>
    <cfRule type="expression" priority="2" dxfId="1">
      <formula>AND(E3&gt;=F3,E3&lt;=F3*1.2)</formula>
    </cfRule>
    <cfRule type="expression" priority="3" dxfId="2">
      <formula>E3&gt;F3*1.2</formula>
    </cfRule>
  </conditionalFormatting>
  <conditionalFormatting sqref="E4">
    <cfRule type="expression" priority="4" dxfId="0">
      <formula>E4&lt;F4</formula>
    </cfRule>
    <cfRule type="expression" priority="5" dxfId="1">
      <formula>AND(E4&gt;=F4,E4&lt;=F4*1.2)</formula>
    </cfRule>
    <cfRule type="expression" priority="6" dxfId="2">
      <formula>E4&gt;F4*1.2</formula>
    </cfRule>
  </conditionalFormatting>
  <conditionalFormatting sqref="E5">
    <cfRule type="expression" priority="7" dxfId="0">
      <formula>E5&lt;F5</formula>
    </cfRule>
    <cfRule type="expression" priority="8" dxfId="1">
      <formula>AND(E5&gt;=F5,E5&lt;=F5*1.2)</formula>
    </cfRule>
    <cfRule type="expression" priority="9" dxfId="2">
      <formula>E5&gt;F5*1.2</formula>
    </cfRule>
  </conditionalFormatting>
  <conditionalFormatting sqref="E6">
    <cfRule type="expression" priority="10" dxfId="0">
      <formula>E6&lt;F6</formula>
    </cfRule>
    <cfRule type="expression" priority="11" dxfId="1">
      <formula>AND(E6&gt;=F6,E6&lt;=F6*1.2)</formula>
    </cfRule>
    <cfRule type="expression" priority="12" dxfId="2">
      <formula>E6&gt;F6*1.2</formula>
    </cfRule>
  </conditionalFormatting>
  <conditionalFormatting sqref="E7">
    <cfRule type="expression" priority="13" dxfId="0">
      <formula>E7&lt;F7</formula>
    </cfRule>
    <cfRule type="expression" priority="14" dxfId="1">
      <formula>AND(E7&gt;=F7,E7&lt;=F7*1.2)</formula>
    </cfRule>
    <cfRule type="expression" priority="15" dxfId="2">
      <formula>E7&gt;F7*1.2</formula>
    </cfRule>
  </conditionalFormatting>
  <conditionalFormatting sqref="E8">
    <cfRule type="expression" priority="16" dxfId="0">
      <formula>E8&lt;F8</formula>
    </cfRule>
    <cfRule type="expression" priority="17" dxfId="1">
      <formula>AND(E8&gt;=F8,E8&lt;=F8*1.2)</formula>
    </cfRule>
    <cfRule type="expression" priority="18" dxfId="2">
      <formula>E8&gt;F8*1.2</formula>
    </cfRule>
  </conditionalFormatting>
  <conditionalFormatting sqref="E9">
    <cfRule type="expression" priority="19" dxfId="0">
      <formula>E9&lt;F9</formula>
    </cfRule>
    <cfRule type="expression" priority="20" dxfId="1">
      <formula>AND(E9&gt;=F9,E9&lt;=F9*1.2)</formula>
    </cfRule>
    <cfRule type="expression" priority="21" dxfId="2">
      <formula>E9&gt;F9*1.2</formula>
    </cfRule>
  </conditionalFormatting>
  <conditionalFormatting sqref="E10">
    <cfRule type="expression" priority="22" dxfId="0">
      <formula>E10&lt;F10</formula>
    </cfRule>
    <cfRule type="expression" priority="23" dxfId="1">
      <formula>AND(E10&gt;=F10,E10&lt;=F10*1.2)</formula>
    </cfRule>
    <cfRule type="expression" priority="24" dxfId="2">
      <formula>E10&gt;F10*1.2</formula>
    </cfRule>
  </conditionalFormatting>
  <conditionalFormatting sqref="E11">
    <cfRule type="expression" priority="25" dxfId="0">
      <formula>E11&lt;F11</formula>
    </cfRule>
    <cfRule type="expression" priority="26" dxfId="1">
      <formula>AND(E11&gt;=F11,E11&lt;=F11*1.2)</formula>
    </cfRule>
    <cfRule type="expression" priority="27" dxfId="2">
      <formula>E11&gt;F11*1.2</formula>
    </cfRule>
  </conditionalFormatting>
  <conditionalFormatting sqref="E12">
    <cfRule type="expression" priority="28" dxfId="0">
      <formula>E12&lt;F12</formula>
    </cfRule>
    <cfRule type="expression" priority="29" dxfId="1">
      <formula>AND(E12&gt;=F12,E12&lt;=F12*1.2)</formula>
    </cfRule>
    <cfRule type="expression" priority="30" dxfId="2">
      <formula>E12&gt;F12*1.2</formula>
    </cfRule>
  </conditionalFormatting>
  <conditionalFormatting sqref="E13">
    <cfRule type="expression" priority="31" dxfId="0">
      <formula>E13&lt;F13</formula>
    </cfRule>
    <cfRule type="expression" priority="32" dxfId="1">
      <formula>AND(E13&gt;=F13,E13&lt;=F13*1.2)</formula>
    </cfRule>
    <cfRule type="expression" priority="33" dxfId="2">
      <formula>E13&gt;F13*1.2</formula>
    </cfRule>
  </conditionalFormatting>
  <conditionalFormatting sqref="E14">
    <cfRule type="expression" priority="34" dxfId="0">
      <formula>E14&lt;F14</formula>
    </cfRule>
    <cfRule type="expression" priority="35" dxfId="1">
      <formula>AND(E14&gt;=F14,E14&lt;=F14*1.2)</formula>
    </cfRule>
    <cfRule type="expression" priority="36" dxfId="2">
      <formula>E14&gt;F14*1.2</formula>
    </cfRule>
  </conditionalFormatting>
  <conditionalFormatting sqref="E15">
    <cfRule type="expression" priority="37" dxfId="0">
      <formula>E15&lt;F15</formula>
    </cfRule>
    <cfRule type="expression" priority="38" dxfId="1">
      <formula>AND(E15&gt;=F15,E15&lt;=F15*1.2)</formula>
    </cfRule>
    <cfRule type="expression" priority="39" dxfId="2">
      <formula>E15&gt;F15*1.2</formula>
    </cfRule>
  </conditionalFormatting>
  <conditionalFormatting sqref="E16">
    <cfRule type="expression" priority="40" dxfId="0">
      <formula>E16&lt;F16</formula>
    </cfRule>
    <cfRule type="expression" priority="41" dxfId="1">
      <formula>AND(E16&gt;=F16,E16&lt;=F16*1.2)</formula>
    </cfRule>
    <cfRule type="expression" priority="42" dxfId="2">
      <formula>E16&gt;F16*1.2</formula>
    </cfRule>
  </conditionalFormatting>
  <conditionalFormatting sqref="E17">
    <cfRule type="expression" priority="43" dxfId="0">
      <formula>E17&lt;F17</formula>
    </cfRule>
    <cfRule type="expression" priority="44" dxfId="1">
      <formula>AND(E17&gt;=F17,E17&lt;=F17*1.2)</formula>
    </cfRule>
    <cfRule type="expression" priority="45" dxfId="2">
      <formula>E17&gt;F17*1.2</formula>
    </cfRule>
  </conditionalFormatting>
  <conditionalFormatting sqref="E18">
    <cfRule type="expression" priority="46" dxfId="0">
      <formula>E18&lt;F18</formula>
    </cfRule>
    <cfRule type="expression" priority="47" dxfId="1">
      <formula>AND(E18&gt;=F18,E18&lt;=F18*1.2)</formula>
    </cfRule>
    <cfRule type="expression" priority="48" dxfId="2">
      <formula>E18&gt;F18*1.2</formula>
    </cfRule>
  </conditionalFormatting>
  <conditionalFormatting sqref="E19">
    <cfRule type="expression" priority="49" dxfId="0">
      <formula>E19&lt;F19</formula>
    </cfRule>
    <cfRule type="expression" priority="50" dxfId="1">
      <formula>AND(E19&gt;=F19,E19&lt;=F19*1.2)</formula>
    </cfRule>
    <cfRule type="expression" priority="51" dxfId="2">
      <formula>E19&gt;F19*1.2</formula>
    </cfRule>
  </conditionalFormatting>
  <conditionalFormatting sqref="E20">
    <cfRule type="expression" priority="52" dxfId="0">
      <formula>E20&lt;F20</formula>
    </cfRule>
    <cfRule type="expression" priority="53" dxfId="1">
      <formula>AND(E20&gt;=F20,E20&lt;=F20*1.2)</formula>
    </cfRule>
    <cfRule type="expression" priority="54" dxfId="2">
      <formula>E20&gt;F20*1.2</formula>
    </cfRule>
  </conditionalFormatting>
  <conditionalFormatting sqref="E21">
    <cfRule type="expression" priority="55" dxfId="0">
      <formula>E21&lt;F21</formula>
    </cfRule>
    <cfRule type="expression" priority="56" dxfId="1">
      <formula>AND(E21&gt;=F21,E21&lt;=F21*1.2)</formula>
    </cfRule>
    <cfRule type="expression" priority="57" dxfId="2">
      <formula>E21&gt;F21*1.2</formula>
    </cfRule>
  </conditionalFormatting>
  <conditionalFormatting sqref="E22">
    <cfRule type="expression" priority="58" dxfId="0">
      <formula>E22&lt;F22</formula>
    </cfRule>
    <cfRule type="expression" priority="59" dxfId="1">
      <formula>AND(E22&gt;=F22,E22&lt;=F22*1.2)</formula>
    </cfRule>
    <cfRule type="expression" priority="60" dxfId="2">
      <formula>E22&gt;F22*1.2</formula>
    </cfRule>
  </conditionalFormatting>
  <conditionalFormatting sqref="E23">
    <cfRule type="expression" priority="61" dxfId="0">
      <formula>E23&lt;F23</formula>
    </cfRule>
    <cfRule type="expression" priority="62" dxfId="1">
      <formula>AND(E23&gt;=F23,E23&lt;=F23*1.2)</formula>
    </cfRule>
    <cfRule type="expression" priority="63" dxfId="2">
      <formula>E23&gt;F23*1.2</formula>
    </cfRule>
  </conditionalFormatting>
  <conditionalFormatting sqref="E24">
    <cfRule type="expression" priority="64" dxfId="0">
      <formula>E24&lt;F24</formula>
    </cfRule>
    <cfRule type="expression" priority="65" dxfId="1">
      <formula>AND(E24&gt;=F24,E24&lt;=F24*1.2)</formula>
    </cfRule>
    <cfRule type="expression" priority="66" dxfId="2">
      <formula>E24&gt;F24*1.2</formula>
    </cfRule>
  </conditionalFormatting>
  <conditionalFormatting sqref="E25">
    <cfRule type="expression" priority="67" dxfId="0">
      <formula>E25&lt;F25</formula>
    </cfRule>
    <cfRule type="expression" priority="68" dxfId="1">
      <formula>AND(E25&gt;=F25,E25&lt;=F25*1.2)</formula>
    </cfRule>
    <cfRule type="expression" priority="69" dxfId="2">
      <formula>E25&gt;F25*1.2</formula>
    </cfRule>
  </conditionalFormatting>
  <conditionalFormatting sqref="E26">
    <cfRule type="expression" priority="70" dxfId="0">
      <formula>E26&lt;F26</formula>
    </cfRule>
    <cfRule type="expression" priority="71" dxfId="1">
      <formula>AND(E26&gt;=F26,E26&lt;=F26*1.2)</formula>
    </cfRule>
    <cfRule type="expression" priority="72" dxfId="2">
      <formula>E26&gt;F26*1.2</formula>
    </cfRule>
  </conditionalFormatting>
  <conditionalFormatting sqref="E27">
    <cfRule type="expression" priority="73" dxfId="0">
      <formula>E27&lt;F27</formula>
    </cfRule>
    <cfRule type="expression" priority="74" dxfId="1">
      <formula>AND(E27&gt;=F27,E27&lt;=F27*1.2)</formula>
    </cfRule>
    <cfRule type="expression" priority="75" dxfId="2">
      <formula>E27&gt;F27*1.2</formula>
    </cfRule>
  </conditionalFormatting>
  <conditionalFormatting sqref="E28">
    <cfRule type="expression" priority="76" dxfId="0">
      <formula>E28&lt;F28</formula>
    </cfRule>
    <cfRule type="expression" priority="77" dxfId="1">
      <formula>AND(E28&gt;=F28,E28&lt;=F28*1.2)</formula>
    </cfRule>
    <cfRule type="expression" priority="78" dxfId="2">
      <formula>E28&gt;F28*1.2</formula>
    </cfRule>
  </conditionalFormatting>
  <conditionalFormatting sqref="E29">
    <cfRule type="expression" priority="79" dxfId="0">
      <formula>E29&lt;F29</formula>
    </cfRule>
    <cfRule type="expression" priority="80" dxfId="1">
      <formula>AND(E29&gt;=F29,E29&lt;=F29*1.2)</formula>
    </cfRule>
    <cfRule type="expression" priority="81" dxfId="2">
      <formula>E29&gt;F29*1.2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22" customWidth="1" min="3" max="3"/>
    <col width="16" customWidth="1" min="4" max="4"/>
    <col width="10" customWidth="1" min="5" max="5"/>
    <col width="10" customWidth="1" min="6" max="6"/>
    <col width="18" customWidth="1" min="7" max="7"/>
    <col width="25" customWidth="1" min="8" max="8"/>
  </cols>
  <sheetData>
    <row r="1" ht="30" customHeight="1">
      <c r="A1" s="1" t="inlineStr">
        <is>
          <t>HISTORIQUE DES MOUVEMENTS DE STOCK</t>
        </is>
      </c>
    </row>
    <row r="2">
      <c r="A2" s="2" t="inlineStr">
        <is>
          <t>Date</t>
        </is>
      </c>
      <c r="B2" s="2" t="inlineStr">
        <is>
          <t>Code Article</t>
        </is>
      </c>
      <c r="C2" s="2" t="inlineStr">
        <is>
          <t>Nom Article</t>
        </is>
      </c>
      <c r="D2" s="2" t="inlineStr">
        <is>
          <t>Type Mouvement</t>
        </is>
      </c>
      <c r="E2" s="2" t="inlineStr">
        <is>
          <t>Quantité</t>
        </is>
      </c>
      <c r="F2" s="2" t="inlineStr">
        <is>
          <t>Unité</t>
        </is>
      </c>
      <c r="G2" s="2" t="inlineStr">
        <is>
          <t>Responsable</t>
        </is>
      </c>
      <c r="H2" s="2" t="inlineStr">
        <is>
          <t>Commentaire</t>
        </is>
      </c>
    </row>
    <row r="3">
      <c r="A3" s="9" t="n">
        <v>46004.59776540516</v>
      </c>
      <c r="B3" s="3" t="inlineStr">
        <is>
          <t>L003</t>
        </is>
      </c>
      <c r="C3" s="3" t="inlineStr">
        <is>
          <t>Pommes de terre</t>
        </is>
      </c>
      <c r="D3" s="3" t="inlineStr">
        <is>
          <t>Perte</t>
        </is>
      </c>
      <c r="E3" s="3" t="n">
        <v>13</v>
      </c>
      <c r="F3" s="3" t="inlineStr">
        <is>
          <t>kg</t>
        </is>
      </c>
      <c r="G3" s="3" t="inlineStr">
        <is>
          <t>Responsable Stock</t>
        </is>
      </c>
      <c r="H3" s="3" t="inlineStr">
        <is>
          <t>Commande spéciale</t>
        </is>
      </c>
    </row>
    <row r="4">
      <c r="A4" s="9" t="n">
        <v>46028.59776540915</v>
      </c>
      <c r="B4" s="3" t="inlineStr">
        <is>
          <t>L003</t>
        </is>
      </c>
      <c r="C4" s="3" t="inlineStr">
        <is>
          <t>Pommes de terre</t>
        </is>
      </c>
      <c r="D4" s="3" t="inlineStr">
        <is>
          <t>Perte</t>
        </is>
      </c>
      <c r="E4" s="3" t="n">
        <v>13</v>
      </c>
      <c r="F4" s="3" t="inlineStr">
        <is>
          <t>kg</t>
        </is>
      </c>
      <c r="G4" s="3" t="inlineStr">
        <is>
          <t>Manager</t>
        </is>
      </c>
      <c r="H4" s="3" t="inlineStr">
        <is>
          <t>Casse</t>
        </is>
      </c>
    </row>
    <row r="5">
      <c r="A5" s="9" t="n">
        <v>46024.59776541254</v>
      </c>
      <c r="B5" s="3" t="inlineStr">
        <is>
          <t>L003</t>
        </is>
      </c>
      <c r="C5" s="3" t="inlineStr">
        <is>
          <t>Pommes de terre</t>
        </is>
      </c>
      <c r="D5" s="3" t="inlineStr">
        <is>
          <t>Entrée</t>
        </is>
      </c>
      <c r="E5" s="3" t="n">
        <v>16</v>
      </c>
      <c r="F5" s="3" t="inlineStr">
        <is>
          <t>kg</t>
        </is>
      </c>
      <c r="G5" s="3" t="inlineStr">
        <is>
          <t>Sous-Chef</t>
        </is>
      </c>
      <c r="H5" s="3" t="inlineStr">
        <is>
          <t>Casse</t>
        </is>
      </c>
    </row>
    <row r="6">
      <c r="A6" s="9" t="n">
        <v>46012.59776541618</v>
      </c>
      <c r="B6" s="3" t="inlineStr">
        <is>
          <t>D002</t>
        </is>
      </c>
      <c r="C6" s="3" t="inlineStr">
        <is>
          <t>Beurre</t>
        </is>
      </c>
      <c r="D6" s="3" t="inlineStr">
        <is>
          <t>Entrée</t>
        </is>
      </c>
      <c r="E6" s="3" t="n">
        <v>6</v>
      </c>
      <c r="F6" s="3" t="inlineStr">
        <is>
          <t>kg</t>
        </is>
      </c>
      <c r="G6" s="3" t="inlineStr">
        <is>
          <t>Sous-Chef</t>
        </is>
      </c>
      <c r="H6" s="3" t="inlineStr">
        <is>
          <t>Inventaire</t>
        </is>
      </c>
    </row>
    <row r="7">
      <c r="A7" s="9" t="n">
        <v>46021.59776541948</v>
      </c>
      <c r="B7" s="3" t="inlineStr">
        <is>
          <t>B002</t>
        </is>
      </c>
      <c r="C7" s="3" t="inlineStr">
        <is>
          <t>Eau minérale (1,5L)</t>
        </is>
      </c>
      <c r="D7" s="3" t="inlineStr">
        <is>
          <t>Ajustement</t>
        </is>
      </c>
      <c r="E7" s="3" t="n">
        <v>11</v>
      </c>
      <c r="F7" s="3" t="inlineStr">
        <is>
          <t>unité</t>
        </is>
      </c>
      <c r="G7" s="3" t="inlineStr">
        <is>
          <t>Manager</t>
        </is>
      </c>
      <c r="H7" s="3" t="inlineStr">
        <is>
          <t>Inventaire</t>
        </is>
      </c>
    </row>
    <row r="8">
      <c r="A8" s="9" t="n">
        <v>46033.59776542278</v>
      </c>
      <c r="B8" s="3" t="inlineStr">
        <is>
          <t>B001</t>
        </is>
      </c>
      <c r="C8" s="3" t="inlineStr">
        <is>
          <t>Vin rouge (bouteille)</t>
        </is>
      </c>
      <c r="D8" s="3" t="inlineStr">
        <is>
          <t>Ajustement</t>
        </is>
      </c>
      <c r="E8" s="3" t="n">
        <v>20</v>
      </c>
      <c r="F8" s="3" t="inlineStr">
        <is>
          <t>unité</t>
        </is>
      </c>
      <c r="G8" s="3" t="inlineStr">
        <is>
          <t>Sous-Chef</t>
        </is>
      </c>
      <c r="H8" s="3" t="inlineStr">
        <is>
          <t>Service midi</t>
        </is>
      </c>
    </row>
    <row r="9">
      <c r="A9" s="9" t="n">
        <v>46013.59776542614</v>
      </c>
      <c r="B9" s="3" t="inlineStr">
        <is>
          <t>P004</t>
        </is>
      </c>
      <c r="C9" s="3" t="inlineStr">
        <is>
          <t>Saint-Jacques</t>
        </is>
      </c>
      <c r="D9" s="3" t="inlineStr">
        <is>
          <t>Entrée</t>
        </is>
      </c>
      <c r="E9" s="3" t="n">
        <v>18</v>
      </c>
      <c r="F9" s="3" t="inlineStr">
        <is>
          <t>kg</t>
        </is>
      </c>
      <c r="G9" s="3" t="inlineStr">
        <is>
          <t>Responsable Stock</t>
        </is>
      </c>
      <c r="H9" s="3" t="inlineStr">
        <is>
          <t>Service soir</t>
        </is>
      </c>
    </row>
    <row r="10">
      <c r="A10" s="9" t="n">
        <v>46015.59776542937</v>
      </c>
      <c r="B10" s="3" t="inlineStr">
        <is>
          <t>F001</t>
        </is>
      </c>
      <c r="C10" s="3" t="inlineStr">
        <is>
          <t>Pommes</t>
        </is>
      </c>
      <c r="D10" s="3" t="inlineStr">
        <is>
          <t>Sortie</t>
        </is>
      </c>
      <c r="E10" s="3" t="n">
        <v>3</v>
      </c>
      <c r="F10" s="3" t="inlineStr">
        <is>
          <t>kg</t>
        </is>
      </c>
      <c r="G10" s="3" t="inlineStr">
        <is>
          <t>Responsable Stock</t>
        </is>
      </c>
      <c r="H10" s="3" t="inlineStr">
        <is>
          <t>Service midi</t>
        </is>
      </c>
    </row>
    <row r="11">
      <c r="A11" s="9" t="n">
        <v>46014.59776543261</v>
      </c>
      <c r="B11" s="3" t="inlineStr">
        <is>
          <t>B002</t>
        </is>
      </c>
      <c r="C11" s="3" t="inlineStr">
        <is>
          <t>Eau minérale (1,5L)</t>
        </is>
      </c>
      <c r="D11" s="3" t="inlineStr">
        <is>
          <t>Perte</t>
        </is>
      </c>
      <c r="E11" s="3" t="n">
        <v>15</v>
      </c>
      <c r="F11" s="3" t="inlineStr">
        <is>
          <t>unité</t>
        </is>
      </c>
      <c r="G11" s="3" t="inlineStr">
        <is>
          <t>Chef Cuisine</t>
        </is>
      </c>
      <c r="H11" s="3" t="inlineStr">
        <is>
          <t>Préparation buffet</t>
        </is>
      </c>
    </row>
    <row r="12">
      <c r="A12" s="9" t="n">
        <v>46032.597765436</v>
      </c>
      <c r="B12" s="3" t="inlineStr">
        <is>
          <t>V001</t>
        </is>
      </c>
      <c r="C12" s="3" t="inlineStr">
        <is>
          <t>Bœuf (entrecôte)</t>
        </is>
      </c>
      <c r="D12" s="3" t="inlineStr">
        <is>
          <t>Ajustement</t>
        </is>
      </c>
      <c r="E12" s="3" t="n">
        <v>7</v>
      </c>
      <c r="F12" s="3" t="inlineStr">
        <is>
          <t>kg</t>
        </is>
      </c>
      <c r="G12" s="3" t="inlineStr">
        <is>
          <t>Sous-Chef</t>
        </is>
      </c>
      <c r="H12" s="3" t="inlineStr">
        <is>
          <t>Service soir</t>
        </is>
      </c>
    </row>
    <row r="13">
      <c r="A13" s="9" t="n">
        <v>46016.59776543926</v>
      </c>
      <c r="B13" s="3" t="inlineStr">
        <is>
          <t>E003</t>
        </is>
      </c>
      <c r="C13" s="3" t="inlineStr">
        <is>
          <t>Herbes de Provence</t>
        </is>
      </c>
      <c r="D13" s="3" t="inlineStr">
        <is>
          <t>Perte</t>
        </is>
      </c>
      <c r="E13" s="3" t="n">
        <v>9</v>
      </c>
      <c r="F13" s="3" t="inlineStr">
        <is>
          <t>kg</t>
        </is>
      </c>
      <c r="G13" s="3" t="inlineStr">
        <is>
          <t>Chef Cuisine</t>
        </is>
      </c>
      <c r="H13" s="3" t="inlineStr">
        <is>
          <t>Livraison fournisseur</t>
        </is>
      </c>
    </row>
    <row r="14">
      <c r="A14" s="9" t="n">
        <v>46030.59776544303</v>
      </c>
      <c r="B14" s="3" t="inlineStr">
        <is>
          <t>D001</t>
        </is>
      </c>
      <c r="C14" s="3" t="inlineStr">
        <is>
          <t>Lait entier</t>
        </is>
      </c>
      <c r="D14" s="3" t="inlineStr">
        <is>
          <t>Entrée</t>
        </is>
      </c>
      <c r="E14" s="3" t="n">
        <v>7</v>
      </c>
      <c r="F14" s="3" t="inlineStr">
        <is>
          <t>L</t>
        </is>
      </c>
      <c r="G14" s="3" t="inlineStr">
        <is>
          <t>Manager</t>
        </is>
      </c>
      <c r="H14" s="3" t="inlineStr">
        <is>
          <t>Péremption</t>
        </is>
      </c>
    </row>
    <row r="15">
      <c r="A15" s="9" t="n">
        <v>46022.59776544634</v>
      </c>
      <c r="B15" s="3" t="inlineStr">
        <is>
          <t>E003</t>
        </is>
      </c>
      <c r="C15" s="3" t="inlineStr">
        <is>
          <t>Herbes de Provence</t>
        </is>
      </c>
      <c r="D15" s="3" t="inlineStr">
        <is>
          <t>Sortie</t>
        </is>
      </c>
      <c r="E15" s="3" t="n">
        <v>7</v>
      </c>
      <c r="F15" s="3" t="inlineStr">
        <is>
          <t>kg</t>
        </is>
      </c>
      <c r="G15" s="3" t="inlineStr">
        <is>
          <t>Manager</t>
        </is>
      </c>
      <c r="H15" s="3" t="inlineStr">
        <is>
          <t>Péremption</t>
        </is>
      </c>
    </row>
    <row r="16">
      <c r="A16" s="9" t="n">
        <v>46019.59776544999</v>
      </c>
      <c r="B16" s="3" t="inlineStr">
        <is>
          <t>E001</t>
        </is>
      </c>
      <c r="C16" s="3" t="inlineStr">
        <is>
          <t>Sel fin</t>
        </is>
      </c>
      <c r="D16" s="3" t="inlineStr">
        <is>
          <t>Entrée</t>
        </is>
      </c>
      <c r="E16" s="3" t="n">
        <v>4</v>
      </c>
      <c r="F16" s="3" t="inlineStr">
        <is>
          <t>kg</t>
        </is>
      </c>
      <c r="G16" s="3" t="inlineStr">
        <is>
          <t>Manager</t>
        </is>
      </c>
      <c r="H16" s="3" t="inlineStr">
        <is>
          <t>Casse</t>
        </is>
      </c>
    </row>
    <row r="17">
      <c r="A17" s="9" t="n">
        <v>46007.59776545349</v>
      </c>
      <c r="B17" s="3" t="inlineStr">
        <is>
          <t>E003</t>
        </is>
      </c>
      <c r="C17" s="3" t="inlineStr">
        <is>
          <t>Herbes de Provence</t>
        </is>
      </c>
      <c r="D17" s="3" t="inlineStr">
        <is>
          <t>Entrée</t>
        </is>
      </c>
      <c r="E17" s="3" t="n">
        <v>14</v>
      </c>
      <c r="F17" s="3" t="inlineStr">
        <is>
          <t>kg</t>
        </is>
      </c>
      <c r="G17" s="3" t="inlineStr">
        <is>
          <t>Manager</t>
        </is>
      </c>
      <c r="H17" s="3" t="inlineStr">
        <is>
          <t>Préparation buffet</t>
        </is>
      </c>
    </row>
    <row r="18">
      <c r="A18" s="9" t="n">
        <v>46027.59776545707</v>
      </c>
      <c r="B18" s="3" t="inlineStr">
        <is>
          <t>L003</t>
        </is>
      </c>
      <c r="C18" s="3" t="inlineStr">
        <is>
          <t>Pommes de terre</t>
        </is>
      </c>
      <c r="D18" s="3" t="inlineStr">
        <is>
          <t>Perte</t>
        </is>
      </c>
      <c r="E18" s="3" t="n">
        <v>8</v>
      </c>
      <c r="F18" s="3" t="inlineStr">
        <is>
          <t>kg</t>
        </is>
      </c>
      <c r="G18" s="3" t="inlineStr">
        <is>
          <t>Manager</t>
        </is>
      </c>
      <c r="H18" s="3" t="inlineStr">
        <is>
          <t>Livraison fournisseur</t>
        </is>
      </c>
    </row>
    <row r="19">
      <c r="A19" s="9" t="n">
        <v>46010.59776546041</v>
      </c>
      <c r="B19" s="3" t="inlineStr">
        <is>
          <t>V001</t>
        </is>
      </c>
      <c r="C19" s="3" t="inlineStr">
        <is>
          <t>Bœuf (entrecôte)</t>
        </is>
      </c>
      <c r="D19" s="3" t="inlineStr">
        <is>
          <t>Perte</t>
        </is>
      </c>
      <c r="E19" s="3" t="n">
        <v>16</v>
      </c>
      <c r="F19" s="3" t="inlineStr">
        <is>
          <t>kg</t>
        </is>
      </c>
      <c r="G19" s="3" t="inlineStr">
        <is>
          <t>Chef Cuisine</t>
        </is>
      </c>
      <c r="H19" s="3" t="inlineStr">
        <is>
          <t>Péremption</t>
        </is>
      </c>
    </row>
    <row r="20">
      <c r="A20" s="9" t="n">
        <v>46004.59776546372</v>
      </c>
      <c r="B20" s="3" t="inlineStr">
        <is>
          <t>L002</t>
        </is>
      </c>
      <c r="C20" s="3" t="inlineStr">
        <is>
          <t>Carottes</t>
        </is>
      </c>
      <c r="D20" s="3" t="inlineStr">
        <is>
          <t>Ajustement</t>
        </is>
      </c>
      <c r="E20" s="3" t="n">
        <v>2</v>
      </c>
      <c r="F20" s="3" t="inlineStr">
        <is>
          <t>kg</t>
        </is>
      </c>
      <c r="G20" s="3" t="inlineStr">
        <is>
          <t>Sous-Chef</t>
        </is>
      </c>
      <c r="H20" s="3" t="inlineStr">
        <is>
          <t>Service soir</t>
        </is>
      </c>
    </row>
    <row r="21">
      <c r="A21" s="9" t="n">
        <v>46012.59776546701</v>
      </c>
      <c r="B21" s="3" t="inlineStr">
        <is>
          <t>V003</t>
        </is>
      </c>
      <c r="C21" s="3" t="inlineStr">
        <is>
          <t>Agneau (gigot)</t>
        </is>
      </c>
      <c r="D21" s="3" t="inlineStr">
        <is>
          <t>Ajustement</t>
        </is>
      </c>
      <c r="E21" s="3" t="n">
        <v>8</v>
      </c>
      <c r="F21" s="3" t="inlineStr">
        <is>
          <t>kg</t>
        </is>
      </c>
      <c r="G21" s="3" t="inlineStr">
        <is>
          <t>Manager</t>
        </is>
      </c>
      <c r="H21" s="3" t="inlineStr">
        <is>
          <t>Préparation buffet</t>
        </is>
      </c>
    </row>
    <row r="22">
      <c r="A22" s="9" t="n">
        <v>46020.59776547034</v>
      </c>
      <c r="B22" s="3" t="inlineStr">
        <is>
          <t>B002</t>
        </is>
      </c>
      <c r="C22" s="3" t="inlineStr">
        <is>
          <t>Eau minérale (1,5L)</t>
        </is>
      </c>
      <c r="D22" s="3" t="inlineStr">
        <is>
          <t>Perte</t>
        </is>
      </c>
      <c r="E22" s="3" t="n">
        <v>1</v>
      </c>
      <c r="F22" s="3" t="inlineStr">
        <is>
          <t>unité</t>
        </is>
      </c>
      <c r="G22" s="3" t="inlineStr">
        <is>
          <t>Manager</t>
        </is>
      </c>
      <c r="H22" s="3" t="inlineStr">
        <is>
          <t>Inventaire</t>
        </is>
      </c>
    </row>
    <row r="23">
      <c r="A23" s="9" t="n">
        <v>46019.59776547385</v>
      </c>
      <c r="B23" s="3" t="inlineStr">
        <is>
          <t>P002</t>
        </is>
      </c>
      <c r="C23" s="3" t="inlineStr">
        <is>
          <t>Dorade royale</t>
        </is>
      </c>
      <c r="D23" s="3" t="inlineStr">
        <is>
          <t>Perte</t>
        </is>
      </c>
      <c r="E23" s="3" t="n">
        <v>7</v>
      </c>
      <c r="F23" s="3" t="inlineStr">
        <is>
          <t>kg</t>
        </is>
      </c>
      <c r="G23" s="3" t="inlineStr">
        <is>
          <t>Responsable Stock</t>
        </is>
      </c>
      <c r="H23" s="3" t="inlineStr">
        <is>
          <t>Inventaire</t>
        </is>
      </c>
    </row>
    <row r="24">
      <c r="A24" s="9" t="n">
        <v>46010.5977654771</v>
      </c>
      <c r="B24" s="3" t="inlineStr">
        <is>
          <t>L001</t>
        </is>
      </c>
      <c r="C24" s="3" t="inlineStr">
        <is>
          <t>Tomates</t>
        </is>
      </c>
      <c r="D24" s="3" t="inlineStr">
        <is>
          <t>Ajustement</t>
        </is>
      </c>
      <c r="E24" s="3" t="n">
        <v>8</v>
      </c>
      <c r="F24" s="3" t="inlineStr">
        <is>
          <t>kg</t>
        </is>
      </c>
      <c r="G24" s="3" t="inlineStr">
        <is>
          <t>Chef Cuisine</t>
        </is>
      </c>
      <c r="H24" s="3" t="inlineStr">
        <is>
          <t>Péremption</t>
        </is>
      </c>
    </row>
    <row r="25">
      <c r="A25" s="9" t="n">
        <v>46006.59776548032</v>
      </c>
      <c r="B25" s="3" t="inlineStr">
        <is>
          <t>E001</t>
        </is>
      </c>
      <c r="C25" s="3" t="inlineStr">
        <is>
          <t>Sel fin</t>
        </is>
      </c>
      <c r="D25" s="3" t="inlineStr">
        <is>
          <t>Sortie</t>
        </is>
      </c>
      <c r="E25" s="3" t="n">
        <v>13</v>
      </c>
      <c r="F25" s="3" t="inlineStr">
        <is>
          <t>kg</t>
        </is>
      </c>
      <c r="G25" s="3" t="inlineStr">
        <is>
          <t>Responsable Stock</t>
        </is>
      </c>
      <c r="H25" s="3" t="inlineStr">
        <is>
          <t>Péremption</t>
        </is>
      </c>
    </row>
    <row r="26">
      <c r="A26" s="9" t="n">
        <v>46025.59776548366</v>
      </c>
      <c r="B26" s="3" t="inlineStr">
        <is>
          <t>PA001</t>
        </is>
      </c>
      <c r="C26" s="3" t="inlineStr">
        <is>
          <t>Farine T55</t>
        </is>
      </c>
      <c r="D26" s="3" t="inlineStr">
        <is>
          <t>Perte</t>
        </is>
      </c>
      <c r="E26" s="3" t="n">
        <v>3</v>
      </c>
      <c r="F26" s="3" t="inlineStr">
        <is>
          <t>kg</t>
        </is>
      </c>
      <c r="G26" s="3" t="inlineStr">
        <is>
          <t>Sous-Chef</t>
        </is>
      </c>
      <c r="H26" s="3" t="inlineStr">
        <is>
          <t>Préparation buffet</t>
        </is>
      </c>
    </row>
    <row r="27">
      <c r="A27" s="9" t="n">
        <v>46024.597765487</v>
      </c>
      <c r="B27" s="3" t="inlineStr">
        <is>
          <t>V001</t>
        </is>
      </c>
      <c r="C27" s="3" t="inlineStr">
        <is>
          <t>Bœuf (entrecôte)</t>
        </is>
      </c>
      <c r="D27" s="3" t="inlineStr">
        <is>
          <t>Entrée</t>
        </is>
      </c>
      <c r="E27" s="3" t="n">
        <v>18</v>
      </c>
      <c r="F27" s="3" t="inlineStr">
        <is>
          <t>kg</t>
        </is>
      </c>
      <c r="G27" s="3" t="inlineStr">
        <is>
          <t>Responsable Stock</t>
        </is>
      </c>
      <c r="H27" s="3" t="inlineStr">
        <is>
          <t>Service soir</t>
        </is>
      </c>
    </row>
    <row r="28">
      <c r="A28" s="9" t="n">
        <v>46027.59776549035</v>
      </c>
      <c r="B28" s="3" t="inlineStr">
        <is>
          <t>L005</t>
        </is>
      </c>
      <c r="C28" s="3" t="inlineStr">
        <is>
          <t>Aubergines</t>
        </is>
      </c>
      <c r="D28" s="3" t="inlineStr">
        <is>
          <t>Sortie</t>
        </is>
      </c>
      <c r="E28" s="3" t="n">
        <v>12</v>
      </c>
      <c r="F28" s="3" t="inlineStr">
        <is>
          <t>kg</t>
        </is>
      </c>
      <c r="G28" s="3" t="inlineStr">
        <is>
          <t>Sous-Chef</t>
        </is>
      </c>
      <c r="H28" s="3" t="inlineStr">
        <is>
          <t>Inventaire</t>
        </is>
      </c>
    </row>
    <row r="29">
      <c r="A29" s="9" t="n">
        <v>46020.59776549361</v>
      </c>
      <c r="B29" s="3" t="inlineStr">
        <is>
          <t>D002</t>
        </is>
      </c>
      <c r="C29" s="3" t="inlineStr">
        <is>
          <t>Beurre</t>
        </is>
      </c>
      <c r="D29" s="3" t="inlineStr">
        <is>
          <t>Perte</t>
        </is>
      </c>
      <c r="E29" s="3" t="n">
        <v>8</v>
      </c>
      <c r="F29" s="3" t="inlineStr">
        <is>
          <t>kg</t>
        </is>
      </c>
      <c r="G29" s="3" t="inlineStr">
        <is>
          <t>Sous-Chef</t>
        </is>
      </c>
      <c r="H29" s="3" t="inlineStr">
        <is>
          <t>Livraison fournisseur</t>
        </is>
      </c>
    </row>
    <row r="30">
      <c r="A30" s="9" t="n">
        <v>46022.59776549684</v>
      </c>
      <c r="B30" s="3" t="inlineStr">
        <is>
          <t>P001</t>
        </is>
      </c>
      <c r="C30" s="3" t="inlineStr">
        <is>
          <t>Saumon frais</t>
        </is>
      </c>
      <c r="D30" s="3" t="inlineStr">
        <is>
          <t>Sortie</t>
        </is>
      </c>
      <c r="E30" s="3" t="n">
        <v>12</v>
      </c>
      <c r="F30" s="3" t="inlineStr">
        <is>
          <t>kg</t>
        </is>
      </c>
      <c r="G30" s="3" t="inlineStr">
        <is>
          <t>Responsable Stock</t>
        </is>
      </c>
      <c r="H30" s="3" t="inlineStr">
        <is>
          <t>Casse</t>
        </is>
      </c>
    </row>
    <row r="31">
      <c r="A31" s="9" t="n">
        <v>46019.5977655001</v>
      </c>
      <c r="B31" s="3" t="inlineStr">
        <is>
          <t>L001</t>
        </is>
      </c>
      <c r="C31" s="3" t="inlineStr">
        <is>
          <t>Tomates</t>
        </is>
      </c>
      <c r="D31" s="3" t="inlineStr">
        <is>
          <t>Sortie</t>
        </is>
      </c>
      <c r="E31" s="3" t="n">
        <v>3</v>
      </c>
      <c r="F31" s="3" t="inlineStr">
        <is>
          <t>kg</t>
        </is>
      </c>
      <c r="G31" s="3" t="inlineStr">
        <is>
          <t>Responsable Stock</t>
        </is>
      </c>
      <c r="H31" s="3" t="inlineStr">
        <is>
          <t>Commande spéciale</t>
        </is>
      </c>
    </row>
    <row r="32">
      <c r="A32" s="9" t="n">
        <v>46026.59776550404</v>
      </c>
      <c r="B32" s="3" t="inlineStr">
        <is>
          <t>P004</t>
        </is>
      </c>
      <c r="C32" s="3" t="inlineStr">
        <is>
          <t>Saint-Jacques</t>
        </is>
      </c>
      <c r="D32" s="3" t="inlineStr">
        <is>
          <t>Sortie</t>
        </is>
      </c>
      <c r="E32" s="3" t="n">
        <v>9</v>
      </c>
      <c r="F32" s="3" t="inlineStr">
        <is>
          <t>kg</t>
        </is>
      </c>
      <c r="G32" s="3" t="inlineStr">
        <is>
          <t>Sous-Chef</t>
        </is>
      </c>
      <c r="H32" s="3" t="inlineStr">
        <is>
          <t>Péremption</t>
        </is>
      </c>
    </row>
    <row r="33">
      <c r="A33" s="9" t="n">
        <v>46029.59776550736</v>
      </c>
      <c r="B33" s="3" t="inlineStr">
        <is>
          <t>E003</t>
        </is>
      </c>
      <c r="C33" s="3" t="inlineStr">
        <is>
          <t>Herbes de Provence</t>
        </is>
      </c>
      <c r="D33" s="3" t="inlineStr">
        <is>
          <t>Ajustement</t>
        </is>
      </c>
      <c r="E33" s="3" t="n">
        <v>17</v>
      </c>
      <c r="F33" s="3" t="inlineStr">
        <is>
          <t>kg</t>
        </is>
      </c>
      <c r="G33" s="3" t="inlineStr">
        <is>
          <t>Manager</t>
        </is>
      </c>
      <c r="H33" s="3" t="inlineStr">
        <is>
          <t>Service soir</t>
        </is>
      </c>
    </row>
    <row r="34">
      <c r="A34" s="9" t="n">
        <v>46012.59776551072</v>
      </c>
      <c r="B34" s="3" t="inlineStr">
        <is>
          <t>E003</t>
        </is>
      </c>
      <c r="C34" s="3" t="inlineStr">
        <is>
          <t>Herbes de Provence</t>
        </is>
      </c>
      <c r="D34" s="3" t="inlineStr">
        <is>
          <t>Perte</t>
        </is>
      </c>
      <c r="E34" s="3" t="n">
        <v>6</v>
      </c>
      <c r="F34" s="3" t="inlineStr">
        <is>
          <t>kg</t>
        </is>
      </c>
      <c r="G34" s="3" t="inlineStr">
        <is>
          <t>Manager</t>
        </is>
      </c>
      <c r="H34" s="3" t="inlineStr">
        <is>
          <t>Casse</t>
        </is>
      </c>
    </row>
    <row r="35">
      <c r="A35" s="9" t="n">
        <v>46018.59776551479</v>
      </c>
      <c r="B35" s="3" t="inlineStr">
        <is>
          <t>V002</t>
        </is>
      </c>
      <c r="C35" s="3" t="inlineStr">
        <is>
          <t>Poulet fermier</t>
        </is>
      </c>
      <c r="D35" s="3" t="inlineStr">
        <is>
          <t>Entrée</t>
        </is>
      </c>
      <c r="E35" s="3" t="n">
        <v>3</v>
      </c>
      <c r="F35" s="3" t="inlineStr">
        <is>
          <t>kg</t>
        </is>
      </c>
      <c r="G35" s="3" t="inlineStr">
        <is>
          <t>Chef Cuisine</t>
        </is>
      </c>
      <c r="H35" s="3" t="inlineStr">
        <is>
          <t>Péremption</t>
        </is>
      </c>
    </row>
    <row r="36">
      <c r="A36" s="9" t="n">
        <v>46019.59776551931</v>
      </c>
      <c r="B36" s="3" t="inlineStr">
        <is>
          <t>PA002</t>
        </is>
      </c>
      <c r="C36" s="3" t="inlineStr">
        <is>
          <t>Levure fraîche</t>
        </is>
      </c>
      <c r="D36" s="3" t="inlineStr">
        <is>
          <t>Sortie</t>
        </is>
      </c>
      <c r="E36" s="3" t="n">
        <v>19</v>
      </c>
      <c r="F36" s="3" t="inlineStr">
        <is>
          <t>kg</t>
        </is>
      </c>
      <c r="G36" s="3" t="inlineStr">
        <is>
          <t>Sous-Chef</t>
        </is>
      </c>
      <c r="H36" s="3" t="inlineStr">
        <is>
          <t>Service midi</t>
        </is>
      </c>
    </row>
    <row r="37">
      <c r="A37" s="9" t="n">
        <v>46033.59776552403</v>
      </c>
      <c r="B37" s="3" t="inlineStr">
        <is>
          <t>D002</t>
        </is>
      </c>
      <c r="C37" s="3" t="inlineStr">
        <is>
          <t>Beurre</t>
        </is>
      </c>
      <c r="D37" s="3" t="inlineStr">
        <is>
          <t>Ajustement</t>
        </is>
      </c>
      <c r="E37" s="3" t="n">
        <v>1</v>
      </c>
      <c r="F37" s="3" t="inlineStr">
        <is>
          <t>kg</t>
        </is>
      </c>
      <c r="G37" s="3" t="inlineStr">
        <is>
          <t>Manager</t>
        </is>
      </c>
      <c r="H37" s="3" t="inlineStr">
        <is>
          <t>Livraison fournisseur</t>
        </is>
      </c>
    </row>
    <row r="38">
      <c r="A38" s="9" t="n">
        <v>46003.59776552783</v>
      </c>
      <c r="B38" s="3" t="inlineStr">
        <is>
          <t>L005</t>
        </is>
      </c>
      <c r="C38" s="3" t="inlineStr">
        <is>
          <t>Aubergines</t>
        </is>
      </c>
      <c r="D38" s="3" t="inlineStr">
        <is>
          <t>Sortie</t>
        </is>
      </c>
      <c r="E38" s="3" t="n">
        <v>15</v>
      </c>
      <c r="F38" s="3" t="inlineStr">
        <is>
          <t>kg</t>
        </is>
      </c>
      <c r="G38" s="3" t="inlineStr">
        <is>
          <t>Responsable Stock</t>
        </is>
      </c>
      <c r="H38" s="3" t="inlineStr">
        <is>
          <t>Livraison fournisseur</t>
        </is>
      </c>
    </row>
    <row r="39">
      <c r="A39" s="9" t="n">
        <v>46024.59776553163</v>
      </c>
      <c r="B39" s="3" t="inlineStr">
        <is>
          <t>F001</t>
        </is>
      </c>
      <c r="C39" s="3" t="inlineStr">
        <is>
          <t>Pommes</t>
        </is>
      </c>
      <c r="D39" s="3" t="inlineStr">
        <is>
          <t>Sortie</t>
        </is>
      </c>
      <c r="E39" s="3" t="n">
        <v>9</v>
      </c>
      <c r="F39" s="3" t="inlineStr">
        <is>
          <t>kg</t>
        </is>
      </c>
      <c r="G39" s="3" t="inlineStr">
        <is>
          <t>Manager</t>
        </is>
      </c>
      <c r="H39" s="3" t="inlineStr">
        <is>
          <t>Livraison fournisseur</t>
        </is>
      </c>
    </row>
    <row r="40">
      <c r="A40" s="9" t="n">
        <v>46003.59776553522</v>
      </c>
      <c r="B40" s="3" t="inlineStr">
        <is>
          <t>P004</t>
        </is>
      </c>
      <c r="C40" s="3" t="inlineStr">
        <is>
          <t>Saint-Jacques</t>
        </is>
      </c>
      <c r="D40" s="3" t="inlineStr">
        <is>
          <t>Sortie</t>
        </is>
      </c>
      <c r="E40" s="3" t="n">
        <v>7</v>
      </c>
      <c r="F40" s="3" t="inlineStr">
        <is>
          <t>kg</t>
        </is>
      </c>
      <c r="G40" s="3" t="inlineStr">
        <is>
          <t>Sous-Chef</t>
        </is>
      </c>
      <c r="H40" s="3" t="inlineStr">
        <is>
          <t>Inventaire</t>
        </is>
      </c>
    </row>
    <row r="41">
      <c r="A41" s="9" t="n">
        <v>46009.59776553848</v>
      </c>
      <c r="B41" s="3" t="inlineStr">
        <is>
          <t>L002</t>
        </is>
      </c>
      <c r="C41" s="3" t="inlineStr">
        <is>
          <t>Carottes</t>
        </is>
      </c>
      <c r="D41" s="3" t="inlineStr">
        <is>
          <t>Sortie</t>
        </is>
      </c>
      <c r="E41" s="3" t="n">
        <v>11</v>
      </c>
      <c r="F41" s="3" t="inlineStr">
        <is>
          <t>kg</t>
        </is>
      </c>
      <c r="G41" s="3" t="inlineStr">
        <is>
          <t>Chef Cuisine</t>
        </is>
      </c>
      <c r="H41" s="3" t="inlineStr">
        <is>
          <t>Préparation buffet</t>
        </is>
      </c>
    </row>
    <row r="42">
      <c r="A42" s="9" t="n">
        <v>46017.59776554191</v>
      </c>
      <c r="B42" s="3" t="inlineStr">
        <is>
          <t>L001</t>
        </is>
      </c>
      <c r="C42" s="3" t="inlineStr">
        <is>
          <t>Tomates</t>
        </is>
      </c>
      <c r="D42" s="3" t="inlineStr">
        <is>
          <t>Entrée</t>
        </is>
      </c>
      <c r="E42" s="3" t="n">
        <v>7</v>
      </c>
      <c r="F42" s="3" t="inlineStr">
        <is>
          <t>kg</t>
        </is>
      </c>
      <c r="G42" s="3" t="inlineStr">
        <is>
          <t>Manager</t>
        </is>
      </c>
      <c r="H42" s="3" t="inlineStr">
        <is>
          <t>Péremption</t>
        </is>
      </c>
    </row>
    <row r="43">
      <c r="A43" s="9" t="n">
        <v>46026.59776554551</v>
      </c>
      <c r="B43" s="3" t="inlineStr">
        <is>
          <t>B001</t>
        </is>
      </c>
      <c r="C43" s="3" t="inlineStr">
        <is>
          <t>Vin rouge (bouteille)</t>
        </is>
      </c>
      <c r="D43" s="3" t="inlineStr">
        <is>
          <t>Ajustement</t>
        </is>
      </c>
      <c r="E43" s="3" t="n">
        <v>12</v>
      </c>
      <c r="F43" s="3" t="inlineStr">
        <is>
          <t>unité</t>
        </is>
      </c>
      <c r="G43" s="3" t="inlineStr">
        <is>
          <t>Sous-Chef</t>
        </is>
      </c>
      <c r="H43" s="3" t="inlineStr">
        <is>
          <t>Service midi</t>
        </is>
      </c>
    </row>
    <row r="44">
      <c r="A44" s="9" t="n">
        <v>46019.59776554922</v>
      </c>
      <c r="B44" s="3" t="inlineStr">
        <is>
          <t>F002</t>
        </is>
      </c>
      <c r="C44" s="3" t="inlineStr">
        <is>
          <t>Citrons</t>
        </is>
      </c>
      <c r="D44" s="3" t="inlineStr">
        <is>
          <t>Entrée</t>
        </is>
      </c>
      <c r="E44" s="3" t="n">
        <v>6</v>
      </c>
      <c r="F44" s="3" t="inlineStr">
        <is>
          <t>kg</t>
        </is>
      </c>
      <c r="G44" s="3" t="inlineStr">
        <is>
          <t>Manager</t>
        </is>
      </c>
      <c r="H44" s="3" t="inlineStr">
        <is>
          <t>Service midi</t>
        </is>
      </c>
    </row>
    <row r="45">
      <c r="A45" s="9" t="n">
        <v>46021.59776555253</v>
      </c>
      <c r="B45" s="3" t="inlineStr">
        <is>
          <t>F003</t>
        </is>
      </c>
      <c r="C45" s="3" t="inlineStr">
        <is>
          <t>Fraises</t>
        </is>
      </c>
      <c r="D45" s="3" t="inlineStr">
        <is>
          <t>Sortie</t>
        </is>
      </c>
      <c r="E45" s="3" t="n">
        <v>12</v>
      </c>
      <c r="F45" s="3" t="inlineStr">
        <is>
          <t>kg</t>
        </is>
      </c>
      <c r="G45" s="3" t="inlineStr">
        <is>
          <t>Chef Cuisine</t>
        </is>
      </c>
      <c r="H45" s="3" t="inlineStr">
        <is>
          <t>Préparation buffet</t>
        </is>
      </c>
    </row>
    <row r="46">
      <c r="A46" s="9" t="n">
        <v>46003.59776555606</v>
      </c>
      <c r="B46" s="3" t="inlineStr">
        <is>
          <t>L001</t>
        </is>
      </c>
      <c r="C46" s="3" t="inlineStr">
        <is>
          <t>Tomates</t>
        </is>
      </c>
      <c r="D46" s="3" t="inlineStr">
        <is>
          <t>Sortie</t>
        </is>
      </c>
      <c r="E46" s="3" t="n">
        <v>18</v>
      </c>
      <c r="F46" s="3" t="inlineStr">
        <is>
          <t>kg</t>
        </is>
      </c>
      <c r="G46" s="3" t="inlineStr">
        <is>
          <t>Manager</t>
        </is>
      </c>
      <c r="H46" s="3" t="inlineStr">
        <is>
          <t>Service midi</t>
        </is>
      </c>
    </row>
    <row r="47">
      <c r="A47" s="9" t="n">
        <v>46023.59776555937</v>
      </c>
      <c r="B47" s="3" t="inlineStr">
        <is>
          <t>V002</t>
        </is>
      </c>
      <c r="C47" s="3" t="inlineStr">
        <is>
          <t>Poulet fermier</t>
        </is>
      </c>
      <c r="D47" s="3" t="inlineStr">
        <is>
          <t>Ajustement</t>
        </is>
      </c>
      <c r="E47" s="3" t="n">
        <v>1</v>
      </c>
      <c r="F47" s="3" t="inlineStr">
        <is>
          <t>kg</t>
        </is>
      </c>
      <c r="G47" s="3" t="inlineStr">
        <is>
          <t>Manager</t>
        </is>
      </c>
      <c r="H47" s="3" t="inlineStr">
        <is>
          <t>Inventaire</t>
        </is>
      </c>
    </row>
    <row r="48">
      <c r="A48" s="9" t="n">
        <v>46009.59776556262</v>
      </c>
      <c r="B48" s="3" t="inlineStr">
        <is>
          <t>D003</t>
        </is>
      </c>
      <c r="C48" s="3" t="inlineStr">
        <is>
          <t>Crème fraîche</t>
        </is>
      </c>
      <c r="D48" s="3" t="inlineStr">
        <is>
          <t>Entrée</t>
        </is>
      </c>
      <c r="E48" s="3" t="n">
        <v>2</v>
      </c>
      <c r="F48" s="3" t="inlineStr">
        <is>
          <t>L</t>
        </is>
      </c>
      <c r="G48" s="3" t="inlineStr">
        <is>
          <t>Chef Cuisine</t>
        </is>
      </c>
      <c r="H48" s="3" t="inlineStr">
        <is>
          <t>Péremption</t>
        </is>
      </c>
    </row>
    <row r="49">
      <c r="A49" s="9" t="n">
        <v>46026.59776556605</v>
      </c>
      <c r="B49" s="3" t="inlineStr">
        <is>
          <t>P003</t>
        </is>
      </c>
      <c r="C49" s="3" t="inlineStr">
        <is>
          <t>Crevettes</t>
        </is>
      </c>
      <c r="D49" s="3" t="inlineStr">
        <is>
          <t>Sortie</t>
        </is>
      </c>
      <c r="E49" s="3" t="n">
        <v>18</v>
      </c>
      <c r="F49" s="3" t="inlineStr">
        <is>
          <t>kg</t>
        </is>
      </c>
      <c r="G49" s="3" t="inlineStr">
        <is>
          <t>Responsable Stock</t>
        </is>
      </c>
      <c r="H49" s="3" t="inlineStr">
        <is>
          <t>Service midi</t>
        </is>
      </c>
    </row>
    <row r="50">
      <c r="A50" s="9" t="n">
        <v>46012.59776556935</v>
      </c>
      <c r="B50" s="3" t="inlineStr">
        <is>
          <t>L002</t>
        </is>
      </c>
      <c r="C50" s="3" t="inlineStr">
        <is>
          <t>Carottes</t>
        </is>
      </c>
      <c r="D50" s="3" t="inlineStr">
        <is>
          <t>Sortie</t>
        </is>
      </c>
      <c r="E50" s="3" t="n">
        <v>8</v>
      </c>
      <c r="F50" s="3" t="inlineStr">
        <is>
          <t>kg</t>
        </is>
      </c>
      <c r="G50" s="3" t="inlineStr">
        <is>
          <t>Manager</t>
        </is>
      </c>
      <c r="H50" s="3" t="inlineStr">
        <is>
          <t>Service midi</t>
        </is>
      </c>
    </row>
    <row r="51">
      <c r="A51" s="9" t="n">
        <v>46009.59776557259</v>
      </c>
      <c r="B51" s="3" t="inlineStr">
        <is>
          <t>P001</t>
        </is>
      </c>
      <c r="C51" s="3" t="inlineStr">
        <is>
          <t>Saumon frais</t>
        </is>
      </c>
      <c r="D51" s="3" t="inlineStr">
        <is>
          <t>Ajustement</t>
        </is>
      </c>
      <c r="E51" s="3" t="n">
        <v>14</v>
      </c>
      <c r="F51" s="3" t="inlineStr">
        <is>
          <t>kg</t>
        </is>
      </c>
      <c r="G51" s="3" t="inlineStr">
        <is>
          <t>Sous-Chef</t>
        </is>
      </c>
      <c r="H51" s="3" t="inlineStr">
        <is>
          <t>Préparation buffet</t>
        </is>
      </c>
    </row>
    <row r="52">
      <c r="A52" s="9" t="n">
        <v>46010.59776557591</v>
      </c>
      <c r="B52" s="3" t="inlineStr">
        <is>
          <t>L005</t>
        </is>
      </c>
      <c r="C52" s="3" t="inlineStr">
        <is>
          <t>Aubergines</t>
        </is>
      </c>
      <c r="D52" s="3" t="inlineStr">
        <is>
          <t>Entrée</t>
        </is>
      </c>
      <c r="E52" s="3" t="n">
        <v>20</v>
      </c>
      <c r="F52" s="3" t="inlineStr">
        <is>
          <t>kg</t>
        </is>
      </c>
      <c r="G52" s="3" t="inlineStr">
        <is>
          <t>Chef Cuisine</t>
        </is>
      </c>
      <c r="H52" s="3" t="inlineStr">
        <is>
          <t>Préparation buffet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22" customWidth="1" min="3" max="3"/>
    <col width="13" customWidth="1" min="4" max="4"/>
    <col width="14" customWidth="1" min="5" max="5"/>
    <col width="18" customWidth="1" min="6" max="6"/>
    <col width="20" customWidth="1" min="7" max="7"/>
    <col width="14" customWidth="1" min="8" max="8"/>
    <col width="15" customWidth="1" min="9" max="9"/>
  </cols>
  <sheetData>
    <row r="1" ht="30" customHeight="1">
      <c r="A1" s="10" t="inlineStr">
        <is>
          <t>ALERTES ET ARTICLES À COMMANDER</t>
        </is>
      </c>
    </row>
    <row r="2">
      <c r="A2" s="11" t="inlineStr">
        <is>
          <t>Priorité</t>
        </is>
      </c>
      <c r="B2" s="11" t="inlineStr">
        <is>
          <t>Code</t>
        </is>
      </c>
      <c r="C2" s="11" t="inlineStr">
        <is>
          <t>Article</t>
        </is>
      </c>
      <c r="D2" s="11" t="inlineStr">
        <is>
          <t>Stock Actuel</t>
        </is>
      </c>
      <c r="E2" s="11" t="inlineStr">
        <is>
          <t>Stock Minimum</t>
        </is>
      </c>
      <c r="F2" s="11" t="inlineStr">
        <is>
          <t>Quantité à Commander</t>
        </is>
      </c>
      <c r="G2" s="11" t="inlineStr">
        <is>
          <t>Fournisseur</t>
        </is>
      </c>
      <c r="H2" s="11" t="inlineStr">
        <is>
          <t>Prix Unitaire</t>
        </is>
      </c>
      <c r="I2" s="11" t="inlineStr">
        <is>
          <t>Total Commande</t>
        </is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</cols>
  <sheetData>
    <row r="1" ht="30" customHeight="1">
      <c r="A1" s="1" t="inlineStr">
        <is>
          <t>STATISTIQUES ET ANALYSES</t>
        </is>
      </c>
    </row>
    <row r="3">
      <c r="A3" s="12" t="inlineStr">
        <is>
          <t>RÉPARTITION PAR CATÉGORIE</t>
        </is>
      </c>
    </row>
    <row r="4">
      <c r="A4" s="2" t="inlineStr">
        <is>
          <t>Catégorie</t>
        </is>
      </c>
      <c r="B4" s="2" t="inlineStr">
        <is>
          <t>Nombre Articles</t>
        </is>
      </c>
      <c r="C4" s="2" t="inlineStr">
        <is>
          <t>Valeur Stock (€)</t>
        </is>
      </c>
    </row>
    <row r="5">
      <c r="A5" s="3" t="inlineStr">
        <is>
          <t>Boissons</t>
        </is>
      </c>
      <c r="B5" s="3" t="n">
        <v>3</v>
      </c>
      <c r="C5" s="13" t="n">
        <v>907.6</v>
      </c>
    </row>
    <row r="6">
      <c r="A6" s="3" t="inlineStr">
        <is>
          <t>Fruits</t>
        </is>
      </c>
      <c r="B6" s="3" t="n">
        <v>3</v>
      </c>
      <c r="C6" s="13" t="n">
        <v>239.6</v>
      </c>
    </row>
    <row r="7">
      <c r="A7" s="3" t="inlineStr">
        <is>
          <t>Légumes</t>
        </is>
      </c>
      <c r="B7" s="3" t="n">
        <v>5</v>
      </c>
      <c r="C7" s="13" t="n">
        <v>413.4</v>
      </c>
    </row>
    <row r="8">
      <c r="A8" s="3" t="inlineStr">
        <is>
          <t>Pain &amp; Pâtisserie</t>
        </is>
      </c>
      <c r="B8" s="3" t="n">
        <v>2</v>
      </c>
      <c r="C8" s="13" t="n">
        <v>123.25</v>
      </c>
    </row>
    <row r="9">
      <c r="A9" s="3" t="inlineStr">
        <is>
          <t>Poissons</t>
        </is>
      </c>
      <c r="B9" s="3" t="n">
        <v>4</v>
      </c>
      <c r="C9" s="13" t="n">
        <v>1573.5</v>
      </c>
    </row>
    <row r="10">
      <c r="A10" s="3" t="inlineStr">
        <is>
          <t>Produits Laitiers</t>
        </is>
      </c>
      <c r="B10" s="3" t="n">
        <v>3</v>
      </c>
      <c r="C10" s="13" t="n">
        <v>286.4</v>
      </c>
    </row>
    <row r="11">
      <c r="A11" s="3" t="inlineStr">
        <is>
          <t>Viandes</t>
        </is>
      </c>
      <c r="B11" s="3" t="n">
        <v>4</v>
      </c>
      <c r="C11" s="13" t="n">
        <v>1840.9</v>
      </c>
    </row>
    <row r="12">
      <c r="A12" s="3" t="inlineStr">
        <is>
          <t>Épices</t>
        </is>
      </c>
      <c r="B12" s="3" t="n">
        <v>3</v>
      </c>
      <c r="C12" s="13" t="n">
        <v>200.5</v>
      </c>
    </row>
    <row r="18">
      <c r="A18" s="12" t="inlineStr">
        <is>
          <t>INDICATEURS CLÉS</t>
        </is>
      </c>
    </row>
    <row r="19">
      <c r="A19" s="14" t="inlineStr">
        <is>
          <t>Nombre total d'articles</t>
        </is>
      </c>
      <c r="B19" s="15" t="n">
        <v>27</v>
      </c>
    </row>
    <row r="20">
      <c r="A20" s="14" t="inlineStr">
        <is>
          <t>Articles en stock critique</t>
        </is>
      </c>
      <c r="B20" s="15" t="n">
        <v>0</v>
      </c>
    </row>
    <row r="21">
      <c r="A21" s="14" t="inlineStr">
        <is>
          <t>Valeur totale du stock</t>
        </is>
      </c>
      <c r="B21" s="16" t="n">
        <v>5585.15</v>
      </c>
    </row>
    <row r="22">
      <c r="A22" s="14" t="inlineStr">
        <is>
          <t>Taux de rotation moyen</t>
        </is>
      </c>
      <c r="B22" s="15" t="inlineStr">
        <is>
          <t>15 jours</t>
        </is>
      </c>
    </row>
    <row r="23">
      <c r="A23" s="14" t="inlineStr">
        <is>
          <t>Nombre de fournisseurs</t>
        </is>
      </c>
      <c r="B23" s="15" t="n">
        <v>7</v>
      </c>
    </row>
  </sheetData>
  <mergeCells count="3">
    <mergeCell ref="A1:F1"/>
    <mergeCell ref="A3:C3"/>
    <mergeCell ref="A18:F18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16" customWidth="1" min="4" max="4"/>
    <col width="28" customWidth="1" min="5" max="5"/>
    <col width="15" customWidth="1" min="6" max="6"/>
    <col width="22" customWidth="1" min="7" max="7"/>
  </cols>
  <sheetData>
    <row r="1" ht="30" customHeight="1">
      <c r="A1" s="1" t="inlineStr">
        <is>
          <t>LISTE DES FOURNISSEURS</t>
        </is>
      </c>
    </row>
    <row r="2">
      <c r="A2" s="2" t="inlineStr">
        <is>
          <t>Nom Fournisseur</t>
        </is>
      </c>
      <c r="B2" s="2" t="inlineStr">
        <is>
          <t>Catégorie Produits</t>
        </is>
      </c>
      <c r="C2" s="2" t="inlineStr">
        <is>
          <t>Contact</t>
        </is>
      </c>
      <c r="D2" s="2" t="inlineStr">
        <is>
          <t>Téléphone</t>
        </is>
      </c>
      <c r="E2" s="2" t="inlineStr">
        <is>
          <t>Email</t>
        </is>
      </c>
      <c r="F2" s="2" t="inlineStr">
        <is>
          <t>Délai Livraison</t>
        </is>
      </c>
      <c r="G2" s="2" t="inlineStr">
        <is>
          <t>Conditions</t>
        </is>
      </c>
    </row>
    <row r="3">
      <c r="A3" s="17" t="inlineStr">
        <is>
          <t>Boucherie Dupont</t>
        </is>
      </c>
      <c r="B3" s="17" t="inlineStr">
        <is>
          <t>Viandes</t>
        </is>
      </c>
      <c r="C3" s="17" t="inlineStr">
        <is>
          <t>M. Dupont Jean</t>
        </is>
      </c>
      <c r="D3" s="3" t="inlineStr">
        <is>
          <t>01 23 45 67 89</t>
        </is>
      </c>
      <c r="E3" s="17" t="inlineStr">
        <is>
          <t>contact@boucherie-dupont.fr</t>
        </is>
      </c>
      <c r="F3" s="3" t="inlineStr">
        <is>
          <t>24h</t>
        </is>
      </c>
      <c r="G3" s="17" t="inlineStr">
        <is>
          <t>Min 50€</t>
        </is>
      </c>
    </row>
    <row r="4">
      <c r="A4" s="17" t="inlineStr">
        <is>
          <t>Poissonnerie Martin</t>
        </is>
      </c>
      <c r="B4" s="17" t="inlineStr">
        <is>
          <t>Poissons</t>
        </is>
      </c>
      <c r="C4" s="17" t="inlineStr">
        <is>
          <t>Mme Martin Claire</t>
        </is>
      </c>
      <c r="D4" s="3" t="inlineStr">
        <is>
          <t>01 23 45 67 90</t>
        </is>
      </c>
      <c r="E4" s="17" t="inlineStr">
        <is>
          <t>info@poissonnerie-martin.fr</t>
        </is>
      </c>
      <c r="F4" s="3" t="inlineStr">
        <is>
          <t>12h</t>
        </is>
      </c>
      <c r="G4" s="17" t="inlineStr">
        <is>
          <t>Frais garantis</t>
        </is>
      </c>
    </row>
    <row r="5">
      <c r="A5" s="17" t="inlineStr">
        <is>
          <t>Maraîcher Bio</t>
        </is>
      </c>
      <c r="B5" s="17" t="inlineStr">
        <is>
          <t>Légumes &amp; Fruits</t>
        </is>
      </c>
      <c r="C5" s="17" t="inlineStr">
        <is>
          <t>M. Leblanc Pierre</t>
        </is>
      </c>
      <c r="D5" s="3" t="inlineStr">
        <is>
          <t>01 23 45 67 91</t>
        </is>
      </c>
      <c r="E5" s="17" t="inlineStr">
        <is>
          <t>commande@maraicher-bio.fr</t>
        </is>
      </c>
      <c r="F5" s="3" t="inlineStr">
        <is>
          <t>48h</t>
        </is>
      </c>
      <c r="G5" s="17" t="inlineStr">
        <is>
          <t>Bio certifié</t>
        </is>
      </c>
    </row>
    <row r="6">
      <c r="A6" s="17" t="inlineStr">
        <is>
          <t>Grossiste AlimPro</t>
        </is>
      </c>
      <c r="B6" s="17" t="inlineStr">
        <is>
          <t>Épices &amp; Divers</t>
        </is>
      </c>
      <c r="C6" s="17" t="inlineStr">
        <is>
          <t>Service Commercial</t>
        </is>
      </c>
      <c r="D6" s="3" t="inlineStr">
        <is>
          <t>01 23 45 67 92</t>
        </is>
      </c>
      <c r="E6" s="17" t="inlineStr">
        <is>
          <t>pro@alimpro.fr</t>
        </is>
      </c>
      <c r="F6" s="3" t="inlineStr">
        <is>
          <t>24-48h</t>
        </is>
      </c>
      <c r="G6" s="17" t="inlineStr">
        <is>
          <t>Livraison gratuite &gt;100€</t>
        </is>
      </c>
    </row>
    <row r="7">
      <c r="A7" s="17" t="inlineStr">
        <is>
          <t>Cave Vinicole</t>
        </is>
      </c>
      <c r="B7" s="17" t="inlineStr">
        <is>
          <t>Boissons</t>
        </is>
      </c>
      <c r="C7" s="17" t="inlineStr">
        <is>
          <t>M. Vincent Marc</t>
        </is>
      </c>
      <c r="D7" s="3" t="inlineStr">
        <is>
          <t>01 23 45 67 93</t>
        </is>
      </c>
      <c r="E7" s="17" t="inlineStr">
        <is>
          <t>vente@cave-vinicole.fr</t>
        </is>
      </c>
      <c r="F7" s="3" t="inlineStr">
        <is>
          <t>48h</t>
        </is>
      </c>
      <c r="G7" s="17" t="inlineStr">
        <is>
          <t>Conseils sommelier</t>
        </is>
      </c>
    </row>
    <row r="8">
      <c r="A8" s="17" t="inlineStr">
        <is>
          <t>Laiterie du Terroir</t>
        </is>
      </c>
      <c r="B8" s="17" t="inlineStr">
        <is>
          <t>Produits Laitiers</t>
        </is>
      </c>
      <c r="C8" s="17" t="inlineStr">
        <is>
          <t>Mme Dubois Anne</t>
        </is>
      </c>
      <c r="D8" s="3" t="inlineStr">
        <is>
          <t>01 23 45 67 94</t>
        </is>
      </c>
      <c r="E8" s="17" t="inlineStr">
        <is>
          <t>contact@laiterie-terroir.fr</t>
        </is>
      </c>
      <c r="F8" s="3" t="inlineStr">
        <is>
          <t>24h</t>
        </is>
      </c>
      <c r="G8" s="17" t="inlineStr">
        <is>
          <t>Produits fermiers</t>
        </is>
      </c>
    </row>
    <row r="9">
      <c r="A9" s="17" t="inlineStr">
        <is>
          <t>Boulangerie Centrale</t>
        </is>
      </c>
      <c r="B9" s="17" t="inlineStr">
        <is>
          <t>Pain &amp; Pâtisserie</t>
        </is>
      </c>
      <c r="C9" s="17" t="inlineStr">
        <is>
          <t>M. Boulanger Paul</t>
        </is>
      </c>
      <c r="D9" s="3" t="inlineStr">
        <is>
          <t>01 23 45 67 95</t>
        </is>
      </c>
      <c r="E9" s="17" t="inlineStr">
        <is>
          <t>commande@boulangerie-centrale.fr</t>
        </is>
      </c>
      <c r="F9" s="3" t="inlineStr">
        <is>
          <t>12h</t>
        </is>
      </c>
      <c r="G9" s="17" t="inlineStr">
        <is>
          <t>Livraison matin</t>
        </is>
      </c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 ht="35" customHeight="1">
      <c r="A1" s="1" t="inlineStr">
        <is>
          <t>GUIDE D'UTILISATION - GESTION DE STOCK RESTAURANT</t>
        </is>
      </c>
    </row>
    <row r="3" ht="20" customHeight="1">
      <c r="A3" s="18" t="inlineStr"/>
      <c r="B3" s="18" t="inlineStr">
        <is>
          <t>📊 STOCK PRINCIPAL</t>
        </is>
      </c>
      <c r="C3" s="18" t="inlineStr"/>
      <c r="D3" s="18" t="inlineStr"/>
    </row>
    <row r="4" ht="20" customHeight="1">
      <c r="A4" s="19" t="inlineStr">
        <is>
          <t>1.</t>
        </is>
      </c>
      <c r="B4" s="20" t="inlineStr">
        <is>
          <t>Consultez l'état actuel de tous vos articles en stock</t>
        </is>
      </c>
      <c r="C4" s="20" t="inlineStr"/>
      <c r="D4" s="20" t="inlineStr"/>
    </row>
    <row r="5" ht="20" customHeight="1">
      <c r="A5" s="19" t="inlineStr">
        <is>
          <t>2.</t>
        </is>
      </c>
      <c r="B5" s="20" t="inlineStr">
        <is>
          <t>Les cellules sont colorées selon le niveau de stock:</t>
        </is>
      </c>
      <c r="C5" s="20" t="inlineStr"/>
      <c r="D5" s="20" t="inlineStr"/>
    </row>
    <row r="6" ht="20" customHeight="1">
      <c r="A6" s="20" t="inlineStr"/>
      <c r="B6" s="20" t="inlineStr">
        <is>
          <t xml:space="preserve">  • Rouge: Stock critique (&lt; minimum)</t>
        </is>
      </c>
      <c r="C6" s="20" t="inlineStr"/>
      <c r="D6" s="20" t="inlineStr"/>
    </row>
    <row r="7" ht="20" customHeight="1">
      <c r="A7" s="20" t="inlineStr"/>
      <c r="B7" s="20" t="inlineStr">
        <is>
          <t xml:space="preserve">  • Orange: Stock faible (proche du minimum)</t>
        </is>
      </c>
      <c r="C7" s="20" t="inlineStr"/>
      <c r="D7" s="20" t="inlineStr"/>
    </row>
    <row r="8" ht="20" customHeight="1">
      <c r="A8" s="20" t="inlineStr"/>
      <c r="B8" s="20" t="inlineStr">
        <is>
          <t xml:space="preserve">  • Vert: Stock correct</t>
        </is>
      </c>
      <c r="C8" s="20" t="inlineStr"/>
      <c r="D8" s="20" t="inlineStr"/>
    </row>
    <row r="9" ht="20" customHeight="1">
      <c r="A9" s="19" t="inlineStr">
        <is>
          <t>3.</t>
        </is>
      </c>
      <c r="B9" s="20" t="inlineStr">
        <is>
          <t>La valeur totale du stock est calculée automatiquement</t>
        </is>
      </c>
      <c r="C9" s="20" t="inlineStr"/>
      <c r="D9" s="20" t="inlineStr"/>
    </row>
    <row r="10" ht="20" customHeight="1">
      <c r="A10" s="20" t="inlineStr"/>
      <c r="B10" s="20" t="inlineStr"/>
      <c r="C10" s="20" t="inlineStr"/>
      <c r="D10" s="20" t="inlineStr"/>
    </row>
    <row r="11" ht="20" customHeight="1">
      <c r="A11" s="20" t="inlineStr"/>
      <c r="B11" s="18" t="inlineStr">
        <is>
          <t>📋 MOUVEMENTS</t>
        </is>
      </c>
      <c r="C11" s="20" t="inlineStr"/>
      <c r="D11" s="20" t="inlineStr"/>
    </row>
    <row r="12" ht="20" customHeight="1">
      <c r="A12" s="19" t="inlineStr">
        <is>
          <t>1.</t>
        </is>
      </c>
      <c r="B12" s="20" t="inlineStr">
        <is>
          <t>Enregistrez toutes les entrées et sorties de stock</t>
        </is>
      </c>
      <c r="C12" s="20" t="inlineStr"/>
      <c r="D12" s="20" t="inlineStr"/>
    </row>
    <row r="13" ht="20" customHeight="1">
      <c r="A13" s="19" t="inlineStr">
        <is>
          <t>2.</t>
        </is>
      </c>
      <c r="B13" s="20" t="inlineStr">
        <is>
          <t>Historique complet des 30 derniers jours</t>
        </is>
      </c>
      <c r="C13" s="20" t="inlineStr"/>
      <c r="D13" s="20" t="inlineStr"/>
    </row>
    <row r="14" ht="20" customHeight="1">
      <c r="A14" s="19" t="inlineStr">
        <is>
          <t>3.</t>
        </is>
      </c>
      <c r="B14" s="20" t="inlineStr">
        <is>
          <t>Tracabilité par responsable et date/heure</t>
        </is>
      </c>
      <c r="C14" s="20" t="inlineStr"/>
      <c r="D14" s="20" t="inlineStr"/>
    </row>
    <row r="15" ht="20" customHeight="1">
      <c r="A15" s="20" t="inlineStr"/>
      <c r="B15" s="20" t="inlineStr"/>
      <c r="C15" s="20" t="inlineStr"/>
      <c r="D15" s="20" t="inlineStr"/>
    </row>
    <row r="16" ht="20" customHeight="1">
      <c r="A16" s="20" t="inlineStr"/>
      <c r="B16" s="18" t="inlineStr">
        <is>
          <t>⚠️ ALERTES STOCK</t>
        </is>
      </c>
      <c r="C16" s="20" t="inlineStr"/>
      <c r="D16" s="20" t="inlineStr"/>
    </row>
    <row r="17" ht="20" customHeight="1">
      <c r="A17" s="19" t="inlineStr">
        <is>
          <t>1.</t>
        </is>
      </c>
      <c r="B17" s="20" t="inlineStr">
        <is>
          <t>Visualisez rapidement les articles à commander</t>
        </is>
      </c>
      <c r="C17" s="20" t="inlineStr"/>
      <c r="D17" s="20" t="inlineStr"/>
    </row>
    <row r="18" ht="20" customHeight="1">
      <c r="A18" s="19" t="inlineStr">
        <is>
          <t>2.</t>
        </is>
      </c>
      <c r="B18" s="20" t="inlineStr">
        <is>
          <t>Priorités définies automatiquement (urgent/moyen)</t>
        </is>
      </c>
      <c r="C18" s="20" t="inlineStr"/>
      <c r="D18" s="20" t="inlineStr"/>
    </row>
    <row r="19" ht="20" customHeight="1">
      <c r="A19" s="19" t="inlineStr">
        <is>
          <t>3.</t>
        </is>
      </c>
      <c r="B19" s="20" t="inlineStr">
        <is>
          <t>Quantités de commande suggérées</t>
        </is>
      </c>
      <c r="C19" s="20" t="inlineStr"/>
      <c r="D19" s="20" t="inlineStr"/>
    </row>
    <row r="20" ht="20" customHeight="1">
      <c r="A20" s="19" t="inlineStr">
        <is>
          <t>4.</t>
        </is>
      </c>
      <c r="B20" s="20" t="inlineStr">
        <is>
          <t>Coût total de la commande calculé</t>
        </is>
      </c>
      <c r="C20" s="20" t="inlineStr"/>
      <c r="D20" s="20" t="inlineStr"/>
    </row>
    <row r="21" ht="20" customHeight="1">
      <c r="A21" s="20" t="inlineStr"/>
      <c r="B21" s="20" t="inlineStr"/>
      <c r="C21" s="20" t="inlineStr"/>
      <c r="D21" s="20" t="inlineStr"/>
    </row>
    <row r="22" ht="20" customHeight="1">
      <c r="A22" s="20" t="inlineStr"/>
      <c r="B22" s="18" t="inlineStr">
        <is>
          <t>📈 STATISTIQUES</t>
        </is>
      </c>
      <c r="C22" s="20" t="inlineStr"/>
      <c r="D22" s="20" t="inlineStr"/>
    </row>
    <row r="23" ht="20" customHeight="1">
      <c r="A23" s="19" t="inlineStr">
        <is>
          <t>1.</t>
        </is>
      </c>
      <c r="B23" s="20" t="inlineStr">
        <is>
          <t>Répartition de la valeur du stock par catégorie</t>
        </is>
      </c>
      <c r="C23" s="20" t="inlineStr"/>
      <c r="D23" s="20" t="inlineStr"/>
    </row>
    <row r="24" ht="20" customHeight="1">
      <c r="A24" s="19" t="inlineStr">
        <is>
          <t>2.</t>
        </is>
      </c>
      <c r="B24" s="20" t="inlineStr">
        <is>
          <t>Indicateurs clés de performance</t>
        </is>
      </c>
      <c r="C24" s="20" t="inlineStr"/>
      <c r="D24" s="20" t="inlineStr"/>
    </row>
    <row r="25" ht="20" customHeight="1">
      <c r="A25" s="19" t="inlineStr">
        <is>
          <t>3.</t>
        </is>
      </c>
      <c r="B25" s="20" t="inlineStr">
        <is>
          <t>Graphiques visuels pour analyse rapide</t>
        </is>
      </c>
      <c r="C25" s="20" t="inlineStr"/>
      <c r="D25" s="20" t="inlineStr"/>
    </row>
    <row r="26" ht="20" customHeight="1">
      <c r="A26" s="20" t="inlineStr"/>
      <c r="B26" s="20" t="inlineStr"/>
      <c r="C26" s="20" t="inlineStr"/>
      <c r="D26" s="20" t="inlineStr"/>
    </row>
    <row r="27" ht="20" customHeight="1">
      <c r="A27" s="20" t="inlineStr"/>
      <c r="B27" s="18" t="inlineStr">
        <is>
          <t>🏪 FOURNISSEURS</t>
        </is>
      </c>
      <c r="C27" s="20" t="inlineStr"/>
      <c r="D27" s="20" t="inlineStr"/>
    </row>
    <row r="28" ht="20" customHeight="1">
      <c r="A28" s="19" t="inlineStr">
        <is>
          <t>1.</t>
        </is>
      </c>
      <c r="B28" s="20" t="inlineStr">
        <is>
          <t>Coordonnées complètes de tous vos fournisseurs</t>
        </is>
      </c>
      <c r="C28" s="20" t="inlineStr"/>
      <c r="D28" s="20" t="inlineStr"/>
    </row>
    <row r="29" ht="20" customHeight="1">
      <c r="A29" s="19" t="inlineStr">
        <is>
          <t>2.</t>
        </is>
      </c>
      <c r="B29" s="20" t="inlineStr">
        <is>
          <t>Délais de livraison et conditions commerciales</t>
        </is>
      </c>
      <c r="C29" s="20" t="inlineStr"/>
      <c r="D29" s="20" t="inlineStr"/>
    </row>
    <row r="30" ht="20" customHeight="1">
      <c r="A30" s="19" t="inlineStr">
        <is>
          <t>3.</t>
        </is>
      </c>
      <c r="B30" s="20" t="inlineStr">
        <is>
          <t>Référence par catégorie de produits</t>
        </is>
      </c>
      <c r="C30" s="20" t="inlineStr"/>
      <c r="D30" s="20" t="inlineStr"/>
    </row>
    <row r="31" ht="20" customHeight="1">
      <c r="A31" s="20" t="inlineStr"/>
      <c r="B31" s="20" t="inlineStr"/>
      <c r="C31" s="20" t="inlineStr"/>
      <c r="D31" s="20" t="inlineStr"/>
    </row>
    <row r="32" ht="20" customHeight="1">
      <c r="A32" s="20" t="inlineStr"/>
      <c r="B32" s="18" t="inlineStr">
        <is>
          <t>💡 CONSEILS D'UTILISATION</t>
        </is>
      </c>
      <c r="C32" s="20" t="inlineStr"/>
      <c r="D32" s="20" t="inlineStr"/>
    </row>
    <row r="33" ht="20" customHeight="1">
      <c r="A33" s="19" t="inlineStr">
        <is>
          <t>•</t>
        </is>
      </c>
      <c r="B33" s="20" t="inlineStr">
        <is>
          <t>Mettez à jour le stock quotidiennement</t>
        </is>
      </c>
      <c r="C33" s="20" t="inlineStr"/>
      <c r="D33" s="20" t="inlineStr"/>
    </row>
    <row r="34" ht="20" customHeight="1">
      <c r="A34" s="19" t="inlineStr">
        <is>
          <t>•</t>
        </is>
      </c>
      <c r="B34" s="20" t="inlineStr">
        <is>
          <t>Vérifiez les alertes chaque matin</t>
        </is>
      </c>
      <c r="C34" s="20" t="inlineStr"/>
      <c r="D34" s="20" t="inlineStr"/>
    </row>
    <row r="35" ht="20" customHeight="1">
      <c r="A35" s="19" t="inlineStr">
        <is>
          <t>•</t>
        </is>
      </c>
      <c r="B35" s="20" t="inlineStr">
        <is>
          <t>Planifiez vos commandes 48h à l'avance</t>
        </is>
      </c>
      <c r="C35" s="20" t="inlineStr"/>
      <c r="D35" s="20" t="inlineStr"/>
    </row>
    <row r="36" ht="20" customHeight="1">
      <c r="A36" s="19" t="inlineStr">
        <is>
          <t>•</t>
        </is>
      </c>
      <c r="B36" s="20" t="inlineStr">
        <is>
          <t>Effectuez un inventaire complet hebdomadaire</t>
        </is>
      </c>
      <c r="C36" s="20" t="inlineStr"/>
      <c r="D36" s="20" t="inlineStr"/>
    </row>
    <row r="37" ht="20" customHeight="1">
      <c r="A37" s="19" t="inlineStr">
        <is>
          <t>•</t>
        </is>
      </c>
      <c r="B37" s="20" t="inlineStr">
        <is>
          <t>Ajustez les stocks minimum selon la saison</t>
        </is>
      </c>
      <c r="C37" s="20" t="inlineStr"/>
      <c r="D37" s="20" t="inlineStr"/>
    </row>
    <row r="38" ht="20" customHeight="1">
      <c r="A38" s="20" t="inlineStr"/>
      <c r="B38" s="20" t="inlineStr"/>
      <c r="C38" s="20" t="inlineStr"/>
      <c r="D38" s="20" t="inlineStr"/>
    </row>
    <row r="39" ht="20" customHeight="1">
      <c r="A39" s="20" t="inlineStr"/>
      <c r="B39" s="18" t="inlineStr">
        <is>
          <t>🔒 SÉCURITÉ</t>
        </is>
      </c>
      <c r="C39" s="20" t="inlineStr"/>
      <c r="D39" s="20" t="inlineStr"/>
    </row>
    <row r="40" ht="20" customHeight="1">
      <c r="A40" s="19" t="inlineStr">
        <is>
          <t>•</t>
        </is>
      </c>
      <c r="B40" s="20" t="inlineStr">
        <is>
          <t>Sauvegardez ce fichier régulièrement</t>
        </is>
      </c>
      <c r="C40" s="20" t="inlineStr"/>
      <c r="D40" s="20" t="inlineStr"/>
    </row>
    <row r="41" ht="20" customHeight="1">
      <c r="A41" s="19" t="inlineStr">
        <is>
          <t>•</t>
        </is>
      </c>
      <c r="B41" s="20" t="inlineStr">
        <is>
          <t>Protégez-le par mot de passe si nécessaire</t>
        </is>
      </c>
      <c r="C41" s="20" t="inlineStr"/>
      <c r="D41" s="20" t="inlineStr"/>
    </row>
    <row r="42" ht="20" customHeight="1">
      <c r="A42" s="19" t="inlineStr">
        <is>
          <t>•</t>
        </is>
      </c>
      <c r="B42" s="20" t="inlineStr">
        <is>
          <t>Ne partagez qu'avec le personnel autorisé</t>
        </is>
      </c>
      <c r="C42" s="20" t="inlineStr"/>
      <c r="D42" s="20" t="inlineStr"/>
    </row>
    <row r="43" ht="20" customHeight="1">
      <c r="A43" s="20" t="inlineStr"/>
      <c r="B43" s="20" t="inlineStr"/>
      <c r="C43" s="20" t="inlineStr"/>
      <c r="D43" s="20" t="inlineStr"/>
    </row>
    <row r="44" ht="20" customHeight="1">
      <c r="A44" s="20" t="inlineStr"/>
      <c r="B44" s="20" t="inlineStr">
        <is>
          <t>Document créé le: 11/01/2026</t>
        </is>
      </c>
      <c r="C44" s="20" t="inlineStr"/>
      <c r="D44" s="20" t="inlineStr"/>
    </row>
    <row r="45" ht="20" customHeight="1">
      <c r="A45" s="20" t="inlineStr"/>
      <c r="B45" s="20" t="inlineStr">
        <is>
          <t>© Système de Gestion de Stock Restaurant Professionnel</t>
        </is>
      </c>
      <c r="C45" s="20" t="inlineStr"/>
      <c r="D45" s="20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2026-01-11T14:20:46Z</dcterms:created>
  <dcterms:modified xmlns:dcterms="http://purl.org/dc/terms/" xmlns:xsi="http://www.w3.org/2001/XMLSchema-instance" xsi:type="dcterms:W3CDTF">2026-01-11T14:20:46Z</dcterms:modified>
</cp:coreProperties>
</file>