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ivi des Candidatures" sheetId="1" state="visible" r:id="rId1"/>
    <sheet xmlns:r="http://schemas.openxmlformats.org/officeDocument/2006/relationships" name="Statistiques" sheetId="2" state="visible" r:id="rId2"/>
    <sheet xmlns:r="http://schemas.openxmlformats.org/officeDocument/2006/relationships" name="Instructions" sheetId="3" state="visible" r:id="rId3"/>
  </sheets>
  <definedNames>
    <definedName name="_xlnm._FilterDatabase" localSheetId="0" hidden="1">'Suivi des Candidatures'!$A$4:$M$104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DD/MM/YYYY"/>
  </numFmts>
  <fonts count="10">
    <font>
      <name val="Calibri"/>
      <family val="2"/>
      <color theme="1"/>
      <sz val="11"/>
      <scheme val="minor"/>
    </font>
    <font>
      <b val="1"/>
      <color rgb="001E3A8A"/>
      <sz val="16"/>
    </font>
    <font>
      <i val="1"/>
      <color rgb="006B7280"/>
      <sz val="10"/>
    </font>
    <font>
      <b val="1"/>
      <color rgb="00FFFFFF"/>
      <sz val="11"/>
    </font>
    <font>
      <b val="1"/>
      <color rgb="001E3A8A"/>
      <sz val="12"/>
    </font>
    <font>
      <b val="1"/>
    </font>
    <font>
      <b val="1"/>
      <color rgb="001E3A8A"/>
      <sz val="13"/>
    </font>
    <font>
      <b val="1"/>
      <color rgb="001E3A8A"/>
    </font>
    <font>
      <color rgb="00374151"/>
    </font>
    <font>
      <b val="1"/>
      <color rgb="003B82F6"/>
    </font>
  </fonts>
  <fills count="4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 wrapText="1"/>
    </xf>
    <xf numFmtId="164" fontId="0" fillId="0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64" fontId="0" fillId="3" borderId="1" applyAlignment="1" pivotButton="0" quotePrefix="0" xfId="0">
      <alignment vertical="center" wrapText="1"/>
    </xf>
    <xf numFmtId="0" fontId="0" fillId="3" borderId="1" applyAlignment="1" pivotButton="0" quotePrefix="0" xfId="0">
      <alignment vertical="center" wrapText="1"/>
    </xf>
    <xf numFmtId="0" fontId="0" fillId="3" borderId="1" pivotButton="0" quotePrefix="0" xfId="0"/>
    <xf numFmtId="164" fontId="0" fillId="3" borderId="1" pivotButton="0" quotePrefix="0" xfId="0"/>
    <xf numFmtId="0" fontId="0" fillId="0" borderId="1" pivotButton="0" quotePrefix="0" xfId="0"/>
    <xf numFmtId="164" fontId="0" fillId="0" borderId="1" pivotButton="0" quotePrefix="0" xfId="0"/>
    <xf numFmtId="0" fontId="3" fillId="2" borderId="0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9" fontId="0" fillId="0" borderId="1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0" fontId="5" fillId="0" borderId="1" pivotButton="0" quotePrefix="0" xfId="0"/>
    <xf numFmtId="0" fontId="0" fillId="0" borderId="1" applyAlignment="1" pivotButton="0" quotePrefix="0" xfId="0">
      <alignment horizontal="center"/>
    </xf>
    <xf numFmtId="0" fontId="0" fillId="0" borderId="0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  <xf numFmtId="0" fontId="7" fillId="0" borderId="0" applyAlignment="1" pivotButton="0" quotePrefix="0" xfId="0">
      <alignment vertical="top" wrapText="1"/>
    </xf>
    <xf numFmtId="0" fontId="8" fillId="0" borderId="0" applyAlignment="1" pivotButton="0" quotePrefix="0" xfId="0">
      <alignment vertical="top" wrapText="1"/>
    </xf>
    <xf numFmtId="0" fontId="9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par Statut</a:t>
            </a:r>
          </a:p>
        </rich>
      </tx>
    </title>
    <plotArea>
      <pieChart>
        <varyColors val="1"/>
        <ser>
          <idx val="0"/>
          <order val="0"/>
          <tx>
            <strRef>
              <f>'Statistiques'!B10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'Statistiques'!$A$11:$A$19</f>
            </numRef>
          </cat>
          <val>
            <numRef>
              <f>'Statistiques'!$B$11:$B$19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Candidatures par Canal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'Statistiques'!B22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'Statistiques'!$A$23:$A$29</f>
            </numRef>
          </cat>
          <val>
            <numRef>
              <f>'Statistiques'!$B$23:$B$29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Canal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Nombre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3</col>
      <colOff>0</colOff>
      <row>9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21</row>
      <rowOff>0</rowOff>
    </from>
    <ext cx="5400000" cy="27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M10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6" customWidth="1" min="1" max="1"/>
    <col width="15" customWidth="1" min="2" max="2"/>
    <col width="20" customWidth="1" min="3" max="3"/>
    <col width="25" customWidth="1" min="4" max="4"/>
    <col width="13" customWidth="1" min="5" max="5"/>
    <col width="15" customWidth="1" min="6" max="6"/>
    <col width="15" customWidth="1" min="7" max="7"/>
    <col width="15" customWidth="1" min="8" max="8"/>
    <col width="15" customWidth="1" min="9" max="9"/>
    <col width="18" customWidth="1" min="10" max="10"/>
    <col width="15" customWidth="1" min="11" max="11"/>
    <col width="25" customWidth="1" min="12" max="12"/>
    <col width="30" customWidth="1" min="13" max="13"/>
  </cols>
  <sheetData>
    <row r="1" ht="30" customHeight="1">
      <c r="A1" s="1" t="inlineStr">
        <is>
          <t>TABLEAU DE SUIVI DE RECHERCHE D'EMPLOI</t>
        </is>
      </c>
    </row>
    <row r="2">
      <c r="A2" s="2" t="inlineStr">
        <is>
          <t>Mis à jour le : 29/03/2026 à 13:00</t>
        </is>
      </c>
    </row>
    <row r="4" ht="35" customHeight="1">
      <c r="A4" s="3" t="inlineStr">
        <is>
          <t>N°</t>
        </is>
      </c>
      <c r="B4" s="3" t="inlineStr">
        <is>
          <t>Date Candidature</t>
        </is>
      </c>
      <c r="C4" s="3" t="inlineStr">
        <is>
          <t>Entreprise</t>
        </is>
      </c>
      <c r="D4" s="3" t="inlineStr">
        <is>
          <t>Poste</t>
        </is>
      </c>
      <c r="E4" s="3" t="inlineStr">
        <is>
          <t>Type Contrat</t>
        </is>
      </c>
      <c r="F4" s="3" t="inlineStr">
        <is>
          <t>Secteur</t>
        </is>
      </c>
      <c r="G4" s="3" t="inlineStr">
        <is>
          <t>Canal</t>
        </is>
      </c>
      <c r="H4" s="3" t="inlineStr">
        <is>
          <t>Statut</t>
        </is>
      </c>
      <c r="I4" s="3" t="inlineStr">
        <is>
          <t>Date Relance</t>
        </is>
      </c>
      <c r="J4" s="3" t="inlineStr">
        <is>
          <t>Contact</t>
        </is>
      </c>
      <c r="K4" s="3" t="inlineStr">
        <is>
          <t>Téléphone</t>
        </is>
      </c>
      <c r="L4" s="3" t="inlineStr">
        <is>
          <t>Email</t>
        </is>
      </c>
      <c r="M4" s="3" t="inlineStr">
        <is>
          <t>Commentaires</t>
        </is>
      </c>
    </row>
    <row r="5">
      <c r="A5" t="n">
        <v>1</v>
      </c>
      <c r="B5" s="4" t="inlineStr">
        <is>
          <t>01/03/2024</t>
        </is>
      </c>
      <c r="C5" s="5" t="inlineStr">
        <is>
          <t>TechCorp France</t>
        </is>
      </c>
      <c r="D5" s="5" t="inlineStr">
        <is>
          <t>Développeur Full Stack</t>
        </is>
      </c>
      <c r="E5" s="5" t="inlineStr">
        <is>
          <t>CDI</t>
        </is>
      </c>
      <c r="F5" s="5" t="inlineStr">
        <is>
          <t>Informatique</t>
        </is>
      </c>
      <c r="G5" s="5" t="inlineStr">
        <is>
          <t>LinkedIn</t>
        </is>
      </c>
      <c r="H5" s="5" t="inlineStr">
        <is>
          <t>Entretien RH</t>
        </is>
      </c>
      <c r="I5" s="4" t="inlineStr">
        <is>
          <t>15/03/2024</t>
        </is>
      </c>
      <c r="J5" s="5" t="inlineStr">
        <is>
          <t>Marie Dubois</t>
        </is>
      </c>
      <c r="K5" s="5" t="inlineStr">
        <is>
          <t>01.23.45.67.89</t>
        </is>
      </c>
      <c r="L5" s="5" t="inlineStr">
        <is>
          <t>marie.dubois@techcorp.fr</t>
        </is>
      </c>
      <c r="M5" s="5" t="inlineStr">
        <is>
          <t>Premier entretien prévu</t>
        </is>
      </c>
    </row>
    <row r="6">
      <c r="A6" t="n">
        <v>2</v>
      </c>
      <c r="B6" s="6" t="inlineStr">
        <is>
          <t>05/03/2024</t>
        </is>
      </c>
      <c r="C6" s="7" t="inlineStr">
        <is>
          <t>Digital Solutions</t>
        </is>
      </c>
      <c r="D6" s="7" t="inlineStr">
        <is>
          <t>Chef de Projet Web</t>
        </is>
      </c>
      <c r="E6" s="7" t="inlineStr">
        <is>
          <t>CDI</t>
        </is>
      </c>
      <c r="F6" s="7" t="inlineStr">
        <is>
          <t>Informatique</t>
        </is>
      </c>
      <c r="G6" s="7" t="inlineStr">
        <is>
          <t>Indeed</t>
        </is>
      </c>
      <c r="H6" s="7" t="inlineStr">
        <is>
          <t>Relancée</t>
        </is>
      </c>
      <c r="I6" s="6" t="inlineStr">
        <is>
          <t>18/03/2024</t>
        </is>
      </c>
      <c r="J6" s="7" t="inlineStr">
        <is>
          <t>Pierre Martin</t>
        </is>
      </c>
      <c r="K6" s="7" t="inlineStr">
        <is>
          <t>01.98.76.54.32</t>
        </is>
      </c>
      <c r="L6" s="7" t="inlineStr">
        <is>
          <t>p.martin@digitalsol.fr</t>
        </is>
      </c>
      <c r="M6" s="7" t="inlineStr">
        <is>
          <t>Relance effectuée le 12/03</t>
        </is>
      </c>
    </row>
    <row r="7">
      <c r="A7" t="n">
        <v>3</v>
      </c>
      <c r="B7" s="4" t="inlineStr">
        <is>
          <t>08/03/2024</t>
        </is>
      </c>
      <c r="C7" s="5" t="inlineStr">
        <is>
          <t>Consulting Group</t>
        </is>
      </c>
      <c r="D7" s="5" t="inlineStr">
        <is>
          <t>Consultant BI</t>
        </is>
      </c>
      <c r="E7" s="5" t="inlineStr">
        <is>
          <t>CDD</t>
        </is>
      </c>
      <c r="F7" s="5" t="inlineStr">
        <is>
          <t>Informatique</t>
        </is>
      </c>
      <c r="G7" s="5" t="inlineStr">
        <is>
          <t>Site Entreprise</t>
        </is>
      </c>
      <c r="H7" s="5" t="inlineStr">
        <is>
          <t>En attente</t>
        </is>
      </c>
      <c r="I7" s="4" t="inlineStr"/>
      <c r="J7" s="5" t="inlineStr">
        <is>
          <t>Sophie Laurent</t>
        </is>
      </c>
      <c r="K7" s="5" t="inlineStr">
        <is>
          <t>01.45.67.89.01</t>
        </is>
      </c>
      <c r="L7" s="5" t="inlineStr">
        <is>
          <t>slaurent@consulting.com</t>
        </is>
      </c>
      <c r="M7" s="5" t="inlineStr">
        <is>
          <t>Candidature en cours d'examen</t>
        </is>
      </c>
    </row>
    <row r="8">
      <c r="A8" t="n">
        <v>4</v>
      </c>
      <c r="B8" s="6" t="inlineStr">
        <is>
          <t>10/03/2024</t>
        </is>
      </c>
      <c r="C8" s="7" t="inlineStr">
        <is>
          <t>StartUp Innov</t>
        </is>
      </c>
      <c r="D8" s="7" t="inlineStr">
        <is>
          <t>Data Analyst</t>
        </is>
      </c>
      <c r="E8" s="7" t="inlineStr">
        <is>
          <t>CDI</t>
        </is>
      </c>
      <c r="F8" s="7" t="inlineStr">
        <is>
          <t>Informatique</t>
        </is>
      </c>
      <c r="G8" s="7" t="inlineStr">
        <is>
          <t>LinkedIn</t>
        </is>
      </c>
      <c r="H8" s="7" t="inlineStr">
        <is>
          <t>Entretien Technique</t>
        </is>
      </c>
      <c r="I8" s="6" t="inlineStr">
        <is>
          <t>20/03/2024</t>
        </is>
      </c>
      <c r="J8" s="7" t="inlineStr">
        <is>
          <t>Luc Bernard</t>
        </is>
      </c>
      <c r="K8" s="7" t="inlineStr">
        <is>
          <t>01.56.78.90.12</t>
        </is>
      </c>
      <c r="L8" s="7" t="inlineStr">
        <is>
          <t>luc.b@startup.io</t>
        </is>
      </c>
      <c r="M8" s="7" t="inlineStr">
        <is>
          <t>Entretien technique programmé</t>
        </is>
      </c>
    </row>
    <row r="9">
      <c r="A9" t="n">
        <v>5</v>
      </c>
      <c r="B9" s="4" t="inlineStr">
        <is>
          <t>12/03/2024</t>
        </is>
      </c>
      <c r="C9" s="5" t="inlineStr">
        <is>
          <t>Finance Plus</t>
        </is>
      </c>
      <c r="D9" s="5" t="inlineStr">
        <is>
          <t>Analyste Financier</t>
        </is>
      </c>
      <c r="E9" s="5" t="inlineStr">
        <is>
          <t>CDI</t>
        </is>
      </c>
      <c r="F9" s="5" t="inlineStr">
        <is>
          <t>Finance</t>
        </is>
      </c>
      <c r="G9" s="5" t="inlineStr">
        <is>
          <t>Pôle Emploi</t>
        </is>
      </c>
      <c r="H9" s="5" t="inlineStr">
        <is>
          <t>Envoyée</t>
        </is>
      </c>
      <c r="I9" s="4" t="inlineStr">
        <is>
          <t>25/03/2024</t>
        </is>
      </c>
      <c r="J9" s="5" t="inlineStr">
        <is>
          <t>Anne Petit</t>
        </is>
      </c>
      <c r="K9" s="5" t="inlineStr">
        <is>
          <t>01.34.56.78.90</t>
        </is>
      </c>
      <c r="L9" s="5" t="inlineStr">
        <is>
          <t>a.petit@financeplus.fr</t>
        </is>
      </c>
      <c r="M9" s="5" t="inlineStr">
        <is>
          <t>Candidature récente</t>
        </is>
      </c>
    </row>
    <row r="10">
      <c r="A10" s="8" t="n">
        <v>6</v>
      </c>
      <c r="B10" s="9" t="n"/>
      <c r="C10" s="8" t="n"/>
      <c r="D10" s="8" t="n"/>
      <c r="E10" s="8" t="n"/>
      <c r="F10" s="8" t="n"/>
      <c r="G10" s="8" t="n"/>
      <c r="H10" s="8" t="n"/>
      <c r="I10" s="9" t="n"/>
      <c r="J10" s="8" t="n"/>
      <c r="K10" s="8" t="n"/>
      <c r="L10" s="8" t="n"/>
      <c r="M10" s="8" t="n"/>
    </row>
    <row r="11">
      <c r="A11" s="10" t="n">
        <v>7</v>
      </c>
      <c r="B11" s="11" t="n"/>
      <c r="C11" s="10" t="n"/>
      <c r="D11" s="10" t="n"/>
      <c r="E11" s="10" t="n"/>
      <c r="F11" s="10" t="n"/>
      <c r="G11" s="10" t="n"/>
      <c r="H11" s="10" t="n"/>
      <c r="I11" s="11" t="n"/>
      <c r="J11" s="10" t="n"/>
      <c r="K11" s="10" t="n"/>
      <c r="L11" s="10" t="n"/>
      <c r="M11" s="10" t="n"/>
    </row>
    <row r="12">
      <c r="A12" s="8" t="n">
        <v>8</v>
      </c>
      <c r="B12" s="9" t="n"/>
      <c r="C12" s="8" t="n"/>
      <c r="D12" s="8" t="n"/>
      <c r="E12" s="8" t="n"/>
      <c r="F12" s="8" t="n"/>
      <c r="G12" s="8" t="n"/>
      <c r="H12" s="8" t="n"/>
      <c r="I12" s="9" t="n"/>
      <c r="J12" s="8" t="n"/>
      <c r="K12" s="8" t="n"/>
      <c r="L12" s="8" t="n"/>
      <c r="M12" s="8" t="n"/>
    </row>
    <row r="13">
      <c r="A13" s="10" t="n">
        <v>9</v>
      </c>
      <c r="B13" s="11" t="n"/>
      <c r="C13" s="10" t="n"/>
      <c r="D13" s="10" t="n"/>
      <c r="E13" s="10" t="n"/>
      <c r="F13" s="10" t="n"/>
      <c r="G13" s="10" t="n"/>
      <c r="H13" s="10" t="n"/>
      <c r="I13" s="11" t="n"/>
      <c r="J13" s="10" t="n"/>
      <c r="K13" s="10" t="n"/>
      <c r="L13" s="10" t="n"/>
      <c r="M13" s="10" t="n"/>
    </row>
    <row r="14">
      <c r="A14" s="8" t="n">
        <v>10</v>
      </c>
      <c r="B14" s="9" t="n"/>
      <c r="C14" s="8" t="n"/>
      <c r="D14" s="8" t="n"/>
      <c r="E14" s="8" t="n"/>
      <c r="F14" s="8" t="n"/>
      <c r="G14" s="8" t="n"/>
      <c r="H14" s="8" t="n"/>
      <c r="I14" s="9" t="n"/>
      <c r="J14" s="8" t="n"/>
      <c r="K14" s="8" t="n"/>
      <c r="L14" s="8" t="n"/>
      <c r="M14" s="8" t="n"/>
    </row>
    <row r="15">
      <c r="A15" s="10" t="n">
        <v>11</v>
      </c>
      <c r="B15" s="11" t="n"/>
      <c r="C15" s="10" t="n"/>
      <c r="D15" s="10" t="n"/>
      <c r="E15" s="10" t="n"/>
      <c r="F15" s="10" t="n"/>
      <c r="G15" s="10" t="n"/>
      <c r="H15" s="10" t="n"/>
      <c r="I15" s="11" t="n"/>
      <c r="J15" s="10" t="n"/>
      <c r="K15" s="10" t="n"/>
      <c r="L15" s="10" t="n"/>
      <c r="M15" s="10" t="n"/>
    </row>
    <row r="16">
      <c r="A16" s="8" t="n">
        <v>12</v>
      </c>
      <c r="B16" s="9" t="n"/>
      <c r="C16" s="8" t="n"/>
      <c r="D16" s="8" t="n"/>
      <c r="E16" s="8" t="n"/>
      <c r="F16" s="8" t="n"/>
      <c r="G16" s="8" t="n"/>
      <c r="H16" s="8" t="n"/>
      <c r="I16" s="9" t="n"/>
      <c r="J16" s="8" t="n"/>
      <c r="K16" s="8" t="n"/>
      <c r="L16" s="8" t="n"/>
      <c r="M16" s="8" t="n"/>
    </row>
    <row r="17">
      <c r="A17" s="10" t="n">
        <v>13</v>
      </c>
      <c r="B17" s="11" t="n"/>
      <c r="C17" s="10" t="n"/>
      <c r="D17" s="10" t="n"/>
      <c r="E17" s="10" t="n"/>
      <c r="F17" s="10" t="n"/>
      <c r="G17" s="10" t="n"/>
      <c r="H17" s="10" t="n"/>
      <c r="I17" s="11" t="n"/>
      <c r="J17" s="10" t="n"/>
      <c r="K17" s="10" t="n"/>
      <c r="L17" s="10" t="n"/>
      <c r="M17" s="10" t="n"/>
    </row>
    <row r="18">
      <c r="A18" s="8" t="n">
        <v>14</v>
      </c>
      <c r="B18" s="9" t="n"/>
      <c r="C18" s="8" t="n"/>
      <c r="D18" s="8" t="n"/>
      <c r="E18" s="8" t="n"/>
      <c r="F18" s="8" t="n"/>
      <c r="G18" s="8" t="n"/>
      <c r="H18" s="8" t="n"/>
      <c r="I18" s="9" t="n"/>
      <c r="J18" s="8" t="n"/>
      <c r="K18" s="8" t="n"/>
      <c r="L18" s="8" t="n"/>
      <c r="M18" s="8" t="n"/>
    </row>
    <row r="19">
      <c r="A19" s="10" t="n">
        <v>15</v>
      </c>
      <c r="B19" s="11" t="n"/>
      <c r="C19" s="10" t="n"/>
      <c r="D19" s="10" t="n"/>
      <c r="E19" s="10" t="n"/>
      <c r="F19" s="10" t="n"/>
      <c r="G19" s="10" t="n"/>
      <c r="H19" s="10" t="n"/>
      <c r="I19" s="11" t="n"/>
      <c r="J19" s="10" t="n"/>
      <c r="K19" s="10" t="n"/>
      <c r="L19" s="10" t="n"/>
      <c r="M19" s="10" t="n"/>
    </row>
    <row r="20">
      <c r="A20" s="8" t="n">
        <v>16</v>
      </c>
      <c r="B20" s="9" t="n"/>
      <c r="C20" s="8" t="n"/>
      <c r="D20" s="8" t="n"/>
      <c r="E20" s="8" t="n"/>
      <c r="F20" s="8" t="n"/>
      <c r="G20" s="8" t="n"/>
      <c r="H20" s="8" t="n"/>
      <c r="I20" s="9" t="n"/>
      <c r="J20" s="8" t="n"/>
      <c r="K20" s="8" t="n"/>
      <c r="L20" s="8" t="n"/>
      <c r="M20" s="8" t="n"/>
    </row>
    <row r="21">
      <c r="A21" s="10" t="n">
        <v>17</v>
      </c>
      <c r="B21" s="11" t="n"/>
      <c r="C21" s="10" t="n"/>
      <c r="D21" s="10" t="n"/>
      <c r="E21" s="10" t="n"/>
      <c r="F21" s="10" t="n"/>
      <c r="G21" s="10" t="n"/>
      <c r="H21" s="10" t="n"/>
      <c r="I21" s="11" t="n"/>
      <c r="J21" s="10" t="n"/>
      <c r="K21" s="10" t="n"/>
      <c r="L21" s="10" t="n"/>
      <c r="M21" s="10" t="n"/>
    </row>
    <row r="22">
      <c r="A22" s="8" t="n">
        <v>18</v>
      </c>
      <c r="B22" s="9" t="n"/>
      <c r="C22" s="8" t="n"/>
      <c r="D22" s="8" t="n"/>
      <c r="E22" s="8" t="n"/>
      <c r="F22" s="8" t="n"/>
      <c r="G22" s="8" t="n"/>
      <c r="H22" s="8" t="n"/>
      <c r="I22" s="9" t="n"/>
      <c r="J22" s="8" t="n"/>
      <c r="K22" s="8" t="n"/>
      <c r="L22" s="8" t="n"/>
      <c r="M22" s="8" t="n"/>
    </row>
    <row r="23">
      <c r="A23" s="10" t="n">
        <v>19</v>
      </c>
      <c r="B23" s="11" t="n"/>
      <c r="C23" s="10" t="n"/>
      <c r="D23" s="10" t="n"/>
      <c r="E23" s="10" t="n"/>
      <c r="F23" s="10" t="n"/>
      <c r="G23" s="10" t="n"/>
      <c r="H23" s="10" t="n"/>
      <c r="I23" s="11" t="n"/>
      <c r="J23" s="10" t="n"/>
      <c r="K23" s="10" t="n"/>
      <c r="L23" s="10" t="n"/>
      <c r="M23" s="10" t="n"/>
    </row>
    <row r="24">
      <c r="A24" s="8" t="n">
        <v>20</v>
      </c>
      <c r="B24" s="9" t="n"/>
      <c r="C24" s="8" t="n"/>
      <c r="D24" s="8" t="n"/>
      <c r="E24" s="8" t="n"/>
      <c r="F24" s="8" t="n"/>
      <c r="G24" s="8" t="n"/>
      <c r="H24" s="8" t="n"/>
      <c r="I24" s="9" t="n"/>
      <c r="J24" s="8" t="n"/>
      <c r="K24" s="8" t="n"/>
      <c r="L24" s="8" t="n"/>
      <c r="M24" s="8" t="n"/>
    </row>
    <row r="25">
      <c r="A25" s="10" t="n">
        <v>21</v>
      </c>
      <c r="B25" s="11" t="n"/>
      <c r="C25" s="10" t="n"/>
      <c r="D25" s="10" t="n"/>
      <c r="E25" s="10" t="n"/>
      <c r="F25" s="10" t="n"/>
      <c r="G25" s="10" t="n"/>
      <c r="H25" s="10" t="n"/>
      <c r="I25" s="11" t="n"/>
      <c r="J25" s="10" t="n"/>
      <c r="K25" s="10" t="n"/>
      <c r="L25" s="10" t="n"/>
      <c r="M25" s="10" t="n"/>
    </row>
    <row r="26">
      <c r="A26" s="8" t="n">
        <v>22</v>
      </c>
      <c r="B26" s="9" t="n"/>
      <c r="C26" s="8" t="n"/>
      <c r="D26" s="8" t="n"/>
      <c r="E26" s="8" t="n"/>
      <c r="F26" s="8" t="n"/>
      <c r="G26" s="8" t="n"/>
      <c r="H26" s="8" t="n"/>
      <c r="I26" s="9" t="n"/>
      <c r="J26" s="8" t="n"/>
      <c r="K26" s="8" t="n"/>
      <c r="L26" s="8" t="n"/>
      <c r="M26" s="8" t="n"/>
    </row>
    <row r="27">
      <c r="A27" s="10" t="n">
        <v>23</v>
      </c>
      <c r="B27" s="11" t="n"/>
      <c r="C27" s="10" t="n"/>
      <c r="D27" s="10" t="n"/>
      <c r="E27" s="10" t="n"/>
      <c r="F27" s="10" t="n"/>
      <c r="G27" s="10" t="n"/>
      <c r="H27" s="10" t="n"/>
      <c r="I27" s="11" t="n"/>
      <c r="J27" s="10" t="n"/>
      <c r="K27" s="10" t="n"/>
      <c r="L27" s="10" t="n"/>
      <c r="M27" s="10" t="n"/>
    </row>
    <row r="28">
      <c r="A28" s="8" t="n">
        <v>24</v>
      </c>
      <c r="B28" s="9" t="n"/>
      <c r="C28" s="8" t="n"/>
      <c r="D28" s="8" t="n"/>
      <c r="E28" s="8" t="n"/>
      <c r="F28" s="8" t="n"/>
      <c r="G28" s="8" t="n"/>
      <c r="H28" s="8" t="n"/>
      <c r="I28" s="9" t="n"/>
      <c r="J28" s="8" t="n"/>
      <c r="K28" s="8" t="n"/>
      <c r="L28" s="8" t="n"/>
      <c r="M28" s="8" t="n"/>
    </row>
    <row r="29">
      <c r="A29" s="10" t="n">
        <v>25</v>
      </c>
      <c r="B29" s="11" t="n"/>
      <c r="C29" s="10" t="n"/>
      <c r="D29" s="10" t="n"/>
      <c r="E29" s="10" t="n"/>
      <c r="F29" s="10" t="n"/>
      <c r="G29" s="10" t="n"/>
      <c r="H29" s="10" t="n"/>
      <c r="I29" s="11" t="n"/>
      <c r="J29" s="10" t="n"/>
      <c r="K29" s="10" t="n"/>
      <c r="L29" s="10" t="n"/>
      <c r="M29" s="10" t="n"/>
    </row>
    <row r="30">
      <c r="A30" s="8" t="n">
        <v>26</v>
      </c>
      <c r="B30" s="9" t="n"/>
      <c r="C30" s="8" t="n"/>
      <c r="D30" s="8" t="n"/>
      <c r="E30" s="8" t="n"/>
      <c r="F30" s="8" t="n"/>
      <c r="G30" s="8" t="n"/>
      <c r="H30" s="8" t="n"/>
      <c r="I30" s="9" t="n"/>
      <c r="J30" s="8" t="n"/>
      <c r="K30" s="8" t="n"/>
      <c r="L30" s="8" t="n"/>
      <c r="M30" s="8" t="n"/>
    </row>
    <row r="31">
      <c r="A31" s="10" t="n">
        <v>27</v>
      </c>
      <c r="B31" s="11" t="n"/>
      <c r="C31" s="10" t="n"/>
      <c r="D31" s="10" t="n"/>
      <c r="E31" s="10" t="n"/>
      <c r="F31" s="10" t="n"/>
      <c r="G31" s="10" t="n"/>
      <c r="H31" s="10" t="n"/>
      <c r="I31" s="11" t="n"/>
      <c r="J31" s="10" t="n"/>
      <c r="K31" s="10" t="n"/>
      <c r="L31" s="10" t="n"/>
      <c r="M31" s="10" t="n"/>
    </row>
    <row r="32">
      <c r="A32" s="8" t="n">
        <v>28</v>
      </c>
      <c r="B32" s="9" t="n"/>
      <c r="C32" s="8" t="n"/>
      <c r="D32" s="8" t="n"/>
      <c r="E32" s="8" t="n"/>
      <c r="F32" s="8" t="n"/>
      <c r="G32" s="8" t="n"/>
      <c r="H32" s="8" t="n"/>
      <c r="I32" s="9" t="n"/>
      <c r="J32" s="8" t="n"/>
      <c r="K32" s="8" t="n"/>
      <c r="L32" s="8" t="n"/>
      <c r="M32" s="8" t="n"/>
    </row>
    <row r="33">
      <c r="A33" s="10" t="n">
        <v>29</v>
      </c>
      <c r="B33" s="11" t="n"/>
      <c r="C33" s="10" t="n"/>
      <c r="D33" s="10" t="n"/>
      <c r="E33" s="10" t="n"/>
      <c r="F33" s="10" t="n"/>
      <c r="G33" s="10" t="n"/>
      <c r="H33" s="10" t="n"/>
      <c r="I33" s="11" t="n"/>
      <c r="J33" s="10" t="n"/>
      <c r="K33" s="10" t="n"/>
      <c r="L33" s="10" t="n"/>
      <c r="M33" s="10" t="n"/>
    </row>
    <row r="34">
      <c r="A34" s="8" t="n">
        <v>30</v>
      </c>
      <c r="B34" s="9" t="n"/>
      <c r="C34" s="8" t="n"/>
      <c r="D34" s="8" t="n"/>
      <c r="E34" s="8" t="n"/>
      <c r="F34" s="8" t="n"/>
      <c r="G34" s="8" t="n"/>
      <c r="H34" s="8" t="n"/>
      <c r="I34" s="9" t="n"/>
      <c r="J34" s="8" t="n"/>
      <c r="K34" s="8" t="n"/>
      <c r="L34" s="8" t="n"/>
      <c r="M34" s="8" t="n"/>
    </row>
    <row r="35">
      <c r="A35" s="10" t="n">
        <v>31</v>
      </c>
      <c r="B35" s="11" t="n"/>
      <c r="C35" s="10" t="n"/>
      <c r="D35" s="10" t="n"/>
      <c r="E35" s="10" t="n"/>
      <c r="F35" s="10" t="n"/>
      <c r="G35" s="10" t="n"/>
      <c r="H35" s="10" t="n"/>
      <c r="I35" s="11" t="n"/>
      <c r="J35" s="10" t="n"/>
      <c r="K35" s="10" t="n"/>
      <c r="L35" s="10" t="n"/>
      <c r="M35" s="10" t="n"/>
    </row>
    <row r="36">
      <c r="A36" s="8" t="n">
        <v>32</v>
      </c>
      <c r="B36" s="9" t="n"/>
      <c r="C36" s="8" t="n"/>
      <c r="D36" s="8" t="n"/>
      <c r="E36" s="8" t="n"/>
      <c r="F36" s="8" t="n"/>
      <c r="G36" s="8" t="n"/>
      <c r="H36" s="8" t="n"/>
      <c r="I36" s="9" t="n"/>
      <c r="J36" s="8" t="n"/>
      <c r="K36" s="8" t="n"/>
      <c r="L36" s="8" t="n"/>
      <c r="M36" s="8" t="n"/>
    </row>
    <row r="37">
      <c r="A37" s="10" t="n">
        <v>33</v>
      </c>
      <c r="B37" s="11" t="n"/>
      <c r="C37" s="10" t="n"/>
      <c r="D37" s="10" t="n"/>
      <c r="E37" s="10" t="n"/>
      <c r="F37" s="10" t="n"/>
      <c r="G37" s="10" t="n"/>
      <c r="H37" s="10" t="n"/>
      <c r="I37" s="11" t="n"/>
      <c r="J37" s="10" t="n"/>
      <c r="K37" s="10" t="n"/>
      <c r="L37" s="10" t="n"/>
      <c r="M37" s="10" t="n"/>
    </row>
    <row r="38">
      <c r="A38" s="8" t="n">
        <v>34</v>
      </c>
      <c r="B38" s="9" t="n"/>
      <c r="C38" s="8" t="n"/>
      <c r="D38" s="8" t="n"/>
      <c r="E38" s="8" t="n"/>
      <c r="F38" s="8" t="n"/>
      <c r="G38" s="8" t="n"/>
      <c r="H38" s="8" t="n"/>
      <c r="I38" s="9" t="n"/>
      <c r="J38" s="8" t="n"/>
      <c r="K38" s="8" t="n"/>
      <c r="L38" s="8" t="n"/>
      <c r="M38" s="8" t="n"/>
    </row>
    <row r="39">
      <c r="A39" s="10" t="n">
        <v>35</v>
      </c>
      <c r="B39" s="11" t="n"/>
      <c r="C39" s="10" t="n"/>
      <c r="D39" s="10" t="n"/>
      <c r="E39" s="10" t="n"/>
      <c r="F39" s="10" t="n"/>
      <c r="G39" s="10" t="n"/>
      <c r="H39" s="10" t="n"/>
      <c r="I39" s="11" t="n"/>
      <c r="J39" s="10" t="n"/>
      <c r="K39" s="10" t="n"/>
      <c r="L39" s="10" t="n"/>
      <c r="M39" s="10" t="n"/>
    </row>
    <row r="40">
      <c r="A40" s="8" t="n">
        <v>36</v>
      </c>
      <c r="B40" s="9" t="n"/>
      <c r="C40" s="8" t="n"/>
      <c r="D40" s="8" t="n"/>
      <c r="E40" s="8" t="n"/>
      <c r="F40" s="8" t="n"/>
      <c r="G40" s="8" t="n"/>
      <c r="H40" s="8" t="n"/>
      <c r="I40" s="9" t="n"/>
      <c r="J40" s="8" t="n"/>
      <c r="K40" s="8" t="n"/>
      <c r="L40" s="8" t="n"/>
      <c r="M40" s="8" t="n"/>
    </row>
    <row r="41">
      <c r="A41" s="10" t="n">
        <v>37</v>
      </c>
      <c r="B41" s="11" t="n"/>
      <c r="C41" s="10" t="n"/>
      <c r="D41" s="10" t="n"/>
      <c r="E41" s="10" t="n"/>
      <c r="F41" s="10" t="n"/>
      <c r="G41" s="10" t="n"/>
      <c r="H41" s="10" t="n"/>
      <c r="I41" s="11" t="n"/>
      <c r="J41" s="10" t="n"/>
      <c r="K41" s="10" t="n"/>
      <c r="L41" s="10" t="n"/>
      <c r="M41" s="10" t="n"/>
    </row>
    <row r="42">
      <c r="A42" s="8" t="n">
        <v>38</v>
      </c>
      <c r="B42" s="9" t="n"/>
      <c r="C42" s="8" t="n"/>
      <c r="D42" s="8" t="n"/>
      <c r="E42" s="8" t="n"/>
      <c r="F42" s="8" t="n"/>
      <c r="G42" s="8" t="n"/>
      <c r="H42" s="8" t="n"/>
      <c r="I42" s="9" t="n"/>
      <c r="J42" s="8" t="n"/>
      <c r="K42" s="8" t="n"/>
      <c r="L42" s="8" t="n"/>
      <c r="M42" s="8" t="n"/>
    </row>
    <row r="43">
      <c r="A43" s="10" t="n">
        <v>39</v>
      </c>
      <c r="B43" s="11" t="n"/>
      <c r="C43" s="10" t="n"/>
      <c r="D43" s="10" t="n"/>
      <c r="E43" s="10" t="n"/>
      <c r="F43" s="10" t="n"/>
      <c r="G43" s="10" t="n"/>
      <c r="H43" s="10" t="n"/>
      <c r="I43" s="11" t="n"/>
      <c r="J43" s="10" t="n"/>
      <c r="K43" s="10" t="n"/>
      <c r="L43" s="10" t="n"/>
      <c r="M43" s="10" t="n"/>
    </row>
    <row r="44">
      <c r="A44" s="8" t="n">
        <v>40</v>
      </c>
      <c r="B44" s="9" t="n"/>
      <c r="C44" s="8" t="n"/>
      <c r="D44" s="8" t="n"/>
      <c r="E44" s="8" t="n"/>
      <c r="F44" s="8" t="n"/>
      <c r="G44" s="8" t="n"/>
      <c r="H44" s="8" t="n"/>
      <c r="I44" s="9" t="n"/>
      <c r="J44" s="8" t="n"/>
      <c r="K44" s="8" t="n"/>
      <c r="L44" s="8" t="n"/>
      <c r="M44" s="8" t="n"/>
    </row>
    <row r="45">
      <c r="A45" s="10" t="n">
        <v>41</v>
      </c>
      <c r="B45" s="11" t="n"/>
      <c r="C45" s="10" t="n"/>
      <c r="D45" s="10" t="n"/>
      <c r="E45" s="10" t="n"/>
      <c r="F45" s="10" t="n"/>
      <c r="G45" s="10" t="n"/>
      <c r="H45" s="10" t="n"/>
      <c r="I45" s="11" t="n"/>
      <c r="J45" s="10" t="n"/>
      <c r="K45" s="10" t="n"/>
      <c r="L45" s="10" t="n"/>
      <c r="M45" s="10" t="n"/>
    </row>
    <row r="46">
      <c r="A46" s="8" t="n">
        <v>42</v>
      </c>
      <c r="B46" s="9" t="n"/>
      <c r="C46" s="8" t="n"/>
      <c r="D46" s="8" t="n"/>
      <c r="E46" s="8" t="n"/>
      <c r="F46" s="8" t="n"/>
      <c r="G46" s="8" t="n"/>
      <c r="H46" s="8" t="n"/>
      <c r="I46" s="9" t="n"/>
      <c r="J46" s="8" t="n"/>
      <c r="K46" s="8" t="n"/>
      <c r="L46" s="8" t="n"/>
      <c r="M46" s="8" t="n"/>
    </row>
    <row r="47">
      <c r="A47" s="10" t="n">
        <v>43</v>
      </c>
      <c r="B47" s="11" t="n"/>
      <c r="C47" s="10" t="n"/>
      <c r="D47" s="10" t="n"/>
      <c r="E47" s="10" t="n"/>
      <c r="F47" s="10" t="n"/>
      <c r="G47" s="10" t="n"/>
      <c r="H47" s="10" t="n"/>
      <c r="I47" s="11" t="n"/>
      <c r="J47" s="10" t="n"/>
      <c r="K47" s="10" t="n"/>
      <c r="L47" s="10" t="n"/>
      <c r="M47" s="10" t="n"/>
    </row>
    <row r="48">
      <c r="A48" s="8" t="n">
        <v>44</v>
      </c>
      <c r="B48" s="9" t="n"/>
      <c r="C48" s="8" t="n"/>
      <c r="D48" s="8" t="n"/>
      <c r="E48" s="8" t="n"/>
      <c r="F48" s="8" t="n"/>
      <c r="G48" s="8" t="n"/>
      <c r="H48" s="8" t="n"/>
      <c r="I48" s="9" t="n"/>
      <c r="J48" s="8" t="n"/>
      <c r="K48" s="8" t="n"/>
      <c r="L48" s="8" t="n"/>
      <c r="M48" s="8" t="n"/>
    </row>
    <row r="49">
      <c r="A49" s="10" t="n">
        <v>45</v>
      </c>
      <c r="B49" s="11" t="n"/>
      <c r="C49" s="10" t="n"/>
      <c r="D49" s="10" t="n"/>
      <c r="E49" s="10" t="n"/>
      <c r="F49" s="10" t="n"/>
      <c r="G49" s="10" t="n"/>
      <c r="H49" s="10" t="n"/>
      <c r="I49" s="11" t="n"/>
      <c r="J49" s="10" t="n"/>
      <c r="K49" s="10" t="n"/>
      <c r="L49" s="10" t="n"/>
      <c r="M49" s="10" t="n"/>
    </row>
    <row r="50">
      <c r="A50" s="8" t="n">
        <v>46</v>
      </c>
      <c r="B50" s="9" t="n"/>
      <c r="C50" s="8" t="n"/>
      <c r="D50" s="8" t="n"/>
      <c r="E50" s="8" t="n"/>
      <c r="F50" s="8" t="n"/>
      <c r="G50" s="8" t="n"/>
      <c r="H50" s="8" t="n"/>
      <c r="I50" s="9" t="n"/>
      <c r="J50" s="8" t="n"/>
      <c r="K50" s="8" t="n"/>
      <c r="L50" s="8" t="n"/>
      <c r="M50" s="8" t="n"/>
    </row>
    <row r="51">
      <c r="A51" s="10" t="n">
        <v>47</v>
      </c>
      <c r="B51" s="11" t="n"/>
      <c r="C51" s="10" t="n"/>
      <c r="D51" s="10" t="n"/>
      <c r="E51" s="10" t="n"/>
      <c r="F51" s="10" t="n"/>
      <c r="G51" s="10" t="n"/>
      <c r="H51" s="10" t="n"/>
      <c r="I51" s="11" t="n"/>
      <c r="J51" s="10" t="n"/>
      <c r="K51" s="10" t="n"/>
      <c r="L51" s="10" t="n"/>
      <c r="M51" s="10" t="n"/>
    </row>
    <row r="52">
      <c r="A52" s="8" t="n">
        <v>48</v>
      </c>
      <c r="B52" s="9" t="n"/>
      <c r="C52" s="8" t="n"/>
      <c r="D52" s="8" t="n"/>
      <c r="E52" s="8" t="n"/>
      <c r="F52" s="8" t="n"/>
      <c r="G52" s="8" t="n"/>
      <c r="H52" s="8" t="n"/>
      <c r="I52" s="9" t="n"/>
      <c r="J52" s="8" t="n"/>
      <c r="K52" s="8" t="n"/>
      <c r="L52" s="8" t="n"/>
      <c r="M52" s="8" t="n"/>
    </row>
    <row r="53">
      <c r="A53" s="10" t="n">
        <v>49</v>
      </c>
      <c r="B53" s="11" t="n"/>
      <c r="C53" s="10" t="n"/>
      <c r="D53" s="10" t="n"/>
      <c r="E53" s="10" t="n"/>
      <c r="F53" s="10" t="n"/>
      <c r="G53" s="10" t="n"/>
      <c r="H53" s="10" t="n"/>
      <c r="I53" s="11" t="n"/>
      <c r="J53" s="10" t="n"/>
      <c r="K53" s="10" t="n"/>
      <c r="L53" s="10" t="n"/>
      <c r="M53" s="10" t="n"/>
    </row>
    <row r="54">
      <c r="A54" s="8" t="n">
        <v>50</v>
      </c>
      <c r="B54" s="9" t="n"/>
      <c r="C54" s="8" t="n"/>
      <c r="D54" s="8" t="n"/>
      <c r="E54" s="8" t="n"/>
      <c r="F54" s="8" t="n"/>
      <c r="G54" s="8" t="n"/>
      <c r="H54" s="8" t="n"/>
      <c r="I54" s="9" t="n"/>
      <c r="J54" s="8" t="n"/>
      <c r="K54" s="8" t="n"/>
      <c r="L54" s="8" t="n"/>
      <c r="M54" s="8" t="n"/>
    </row>
    <row r="55">
      <c r="A55" s="10" t="n">
        <v>51</v>
      </c>
      <c r="B55" s="11" t="n"/>
      <c r="C55" s="10" t="n"/>
      <c r="D55" s="10" t="n"/>
      <c r="E55" s="10" t="n"/>
      <c r="F55" s="10" t="n"/>
      <c r="G55" s="10" t="n"/>
      <c r="H55" s="10" t="n"/>
      <c r="I55" s="11" t="n"/>
      <c r="J55" s="10" t="n"/>
      <c r="K55" s="10" t="n"/>
      <c r="L55" s="10" t="n"/>
      <c r="M55" s="10" t="n"/>
    </row>
    <row r="56">
      <c r="A56" s="8" t="n">
        <v>52</v>
      </c>
      <c r="B56" s="9" t="n"/>
      <c r="C56" s="8" t="n"/>
      <c r="D56" s="8" t="n"/>
      <c r="E56" s="8" t="n"/>
      <c r="F56" s="8" t="n"/>
      <c r="G56" s="8" t="n"/>
      <c r="H56" s="8" t="n"/>
      <c r="I56" s="9" t="n"/>
      <c r="J56" s="8" t="n"/>
      <c r="K56" s="8" t="n"/>
      <c r="L56" s="8" t="n"/>
      <c r="M56" s="8" t="n"/>
    </row>
    <row r="57">
      <c r="A57" s="10" t="n">
        <v>53</v>
      </c>
      <c r="B57" s="11" t="n"/>
      <c r="C57" s="10" t="n"/>
      <c r="D57" s="10" t="n"/>
      <c r="E57" s="10" t="n"/>
      <c r="F57" s="10" t="n"/>
      <c r="G57" s="10" t="n"/>
      <c r="H57" s="10" t="n"/>
      <c r="I57" s="11" t="n"/>
      <c r="J57" s="10" t="n"/>
      <c r="K57" s="10" t="n"/>
      <c r="L57" s="10" t="n"/>
      <c r="M57" s="10" t="n"/>
    </row>
    <row r="58">
      <c r="A58" s="8" t="n">
        <v>54</v>
      </c>
      <c r="B58" s="9" t="n"/>
      <c r="C58" s="8" t="n"/>
      <c r="D58" s="8" t="n"/>
      <c r="E58" s="8" t="n"/>
      <c r="F58" s="8" t="n"/>
      <c r="G58" s="8" t="n"/>
      <c r="H58" s="8" t="n"/>
      <c r="I58" s="9" t="n"/>
      <c r="J58" s="8" t="n"/>
      <c r="K58" s="8" t="n"/>
      <c r="L58" s="8" t="n"/>
      <c r="M58" s="8" t="n"/>
    </row>
    <row r="59">
      <c r="A59" s="10" t="n">
        <v>55</v>
      </c>
      <c r="B59" s="11" t="n"/>
      <c r="C59" s="10" t="n"/>
      <c r="D59" s="10" t="n"/>
      <c r="E59" s="10" t="n"/>
      <c r="F59" s="10" t="n"/>
      <c r="G59" s="10" t="n"/>
      <c r="H59" s="10" t="n"/>
      <c r="I59" s="11" t="n"/>
      <c r="J59" s="10" t="n"/>
      <c r="K59" s="10" t="n"/>
      <c r="L59" s="10" t="n"/>
      <c r="M59" s="10" t="n"/>
    </row>
    <row r="60">
      <c r="A60" s="8" t="n">
        <v>56</v>
      </c>
      <c r="B60" s="9" t="n"/>
      <c r="C60" s="8" t="n"/>
      <c r="D60" s="8" t="n"/>
      <c r="E60" s="8" t="n"/>
      <c r="F60" s="8" t="n"/>
      <c r="G60" s="8" t="n"/>
      <c r="H60" s="8" t="n"/>
      <c r="I60" s="9" t="n"/>
      <c r="J60" s="8" t="n"/>
      <c r="K60" s="8" t="n"/>
      <c r="L60" s="8" t="n"/>
      <c r="M60" s="8" t="n"/>
    </row>
    <row r="61">
      <c r="A61" s="10" t="n">
        <v>57</v>
      </c>
      <c r="B61" s="11" t="n"/>
      <c r="C61" s="10" t="n"/>
      <c r="D61" s="10" t="n"/>
      <c r="E61" s="10" t="n"/>
      <c r="F61" s="10" t="n"/>
      <c r="G61" s="10" t="n"/>
      <c r="H61" s="10" t="n"/>
      <c r="I61" s="11" t="n"/>
      <c r="J61" s="10" t="n"/>
      <c r="K61" s="10" t="n"/>
      <c r="L61" s="10" t="n"/>
      <c r="M61" s="10" t="n"/>
    </row>
    <row r="62">
      <c r="A62" s="8" t="n">
        <v>58</v>
      </c>
      <c r="B62" s="9" t="n"/>
      <c r="C62" s="8" t="n"/>
      <c r="D62" s="8" t="n"/>
      <c r="E62" s="8" t="n"/>
      <c r="F62" s="8" t="n"/>
      <c r="G62" s="8" t="n"/>
      <c r="H62" s="8" t="n"/>
      <c r="I62" s="9" t="n"/>
      <c r="J62" s="8" t="n"/>
      <c r="K62" s="8" t="n"/>
      <c r="L62" s="8" t="n"/>
      <c r="M62" s="8" t="n"/>
    </row>
    <row r="63">
      <c r="A63" s="10" t="n">
        <v>59</v>
      </c>
      <c r="B63" s="11" t="n"/>
      <c r="C63" s="10" t="n"/>
      <c r="D63" s="10" t="n"/>
      <c r="E63" s="10" t="n"/>
      <c r="F63" s="10" t="n"/>
      <c r="G63" s="10" t="n"/>
      <c r="H63" s="10" t="n"/>
      <c r="I63" s="11" t="n"/>
      <c r="J63" s="10" t="n"/>
      <c r="K63" s="10" t="n"/>
      <c r="L63" s="10" t="n"/>
      <c r="M63" s="10" t="n"/>
    </row>
    <row r="64">
      <c r="A64" s="8" t="n">
        <v>60</v>
      </c>
      <c r="B64" s="9" t="n"/>
      <c r="C64" s="8" t="n"/>
      <c r="D64" s="8" t="n"/>
      <c r="E64" s="8" t="n"/>
      <c r="F64" s="8" t="n"/>
      <c r="G64" s="8" t="n"/>
      <c r="H64" s="8" t="n"/>
      <c r="I64" s="9" t="n"/>
      <c r="J64" s="8" t="n"/>
      <c r="K64" s="8" t="n"/>
      <c r="L64" s="8" t="n"/>
      <c r="M64" s="8" t="n"/>
    </row>
    <row r="65">
      <c r="A65" s="10" t="n">
        <v>61</v>
      </c>
      <c r="B65" s="11" t="n"/>
      <c r="C65" s="10" t="n"/>
      <c r="D65" s="10" t="n"/>
      <c r="E65" s="10" t="n"/>
      <c r="F65" s="10" t="n"/>
      <c r="G65" s="10" t="n"/>
      <c r="H65" s="10" t="n"/>
      <c r="I65" s="11" t="n"/>
      <c r="J65" s="10" t="n"/>
      <c r="K65" s="10" t="n"/>
      <c r="L65" s="10" t="n"/>
      <c r="M65" s="10" t="n"/>
    </row>
    <row r="66">
      <c r="A66" s="8" t="n">
        <v>62</v>
      </c>
      <c r="B66" s="9" t="n"/>
      <c r="C66" s="8" t="n"/>
      <c r="D66" s="8" t="n"/>
      <c r="E66" s="8" t="n"/>
      <c r="F66" s="8" t="n"/>
      <c r="G66" s="8" t="n"/>
      <c r="H66" s="8" t="n"/>
      <c r="I66" s="9" t="n"/>
      <c r="J66" s="8" t="n"/>
      <c r="K66" s="8" t="n"/>
      <c r="L66" s="8" t="n"/>
      <c r="M66" s="8" t="n"/>
    </row>
    <row r="67">
      <c r="A67" s="10" t="n">
        <v>63</v>
      </c>
      <c r="B67" s="11" t="n"/>
      <c r="C67" s="10" t="n"/>
      <c r="D67" s="10" t="n"/>
      <c r="E67" s="10" t="n"/>
      <c r="F67" s="10" t="n"/>
      <c r="G67" s="10" t="n"/>
      <c r="H67" s="10" t="n"/>
      <c r="I67" s="11" t="n"/>
      <c r="J67" s="10" t="n"/>
      <c r="K67" s="10" t="n"/>
      <c r="L67" s="10" t="n"/>
      <c r="M67" s="10" t="n"/>
    </row>
    <row r="68">
      <c r="A68" s="8" t="n">
        <v>64</v>
      </c>
      <c r="B68" s="9" t="n"/>
      <c r="C68" s="8" t="n"/>
      <c r="D68" s="8" t="n"/>
      <c r="E68" s="8" t="n"/>
      <c r="F68" s="8" t="n"/>
      <c r="G68" s="8" t="n"/>
      <c r="H68" s="8" t="n"/>
      <c r="I68" s="9" t="n"/>
      <c r="J68" s="8" t="n"/>
      <c r="K68" s="8" t="n"/>
      <c r="L68" s="8" t="n"/>
      <c r="M68" s="8" t="n"/>
    </row>
    <row r="69">
      <c r="A69" s="10" t="n">
        <v>65</v>
      </c>
      <c r="B69" s="11" t="n"/>
      <c r="C69" s="10" t="n"/>
      <c r="D69" s="10" t="n"/>
      <c r="E69" s="10" t="n"/>
      <c r="F69" s="10" t="n"/>
      <c r="G69" s="10" t="n"/>
      <c r="H69" s="10" t="n"/>
      <c r="I69" s="11" t="n"/>
      <c r="J69" s="10" t="n"/>
      <c r="K69" s="10" t="n"/>
      <c r="L69" s="10" t="n"/>
      <c r="M69" s="10" t="n"/>
    </row>
    <row r="70">
      <c r="A70" s="8" t="n">
        <v>66</v>
      </c>
      <c r="B70" s="9" t="n"/>
      <c r="C70" s="8" t="n"/>
      <c r="D70" s="8" t="n"/>
      <c r="E70" s="8" t="n"/>
      <c r="F70" s="8" t="n"/>
      <c r="G70" s="8" t="n"/>
      <c r="H70" s="8" t="n"/>
      <c r="I70" s="9" t="n"/>
      <c r="J70" s="8" t="n"/>
      <c r="K70" s="8" t="n"/>
      <c r="L70" s="8" t="n"/>
      <c r="M70" s="8" t="n"/>
    </row>
    <row r="71">
      <c r="A71" s="10" t="n">
        <v>67</v>
      </c>
      <c r="B71" s="11" t="n"/>
      <c r="C71" s="10" t="n"/>
      <c r="D71" s="10" t="n"/>
      <c r="E71" s="10" t="n"/>
      <c r="F71" s="10" t="n"/>
      <c r="G71" s="10" t="n"/>
      <c r="H71" s="10" t="n"/>
      <c r="I71" s="11" t="n"/>
      <c r="J71" s="10" t="n"/>
      <c r="K71" s="10" t="n"/>
      <c r="L71" s="10" t="n"/>
      <c r="M71" s="10" t="n"/>
    </row>
    <row r="72">
      <c r="A72" s="8" t="n">
        <v>68</v>
      </c>
      <c r="B72" s="9" t="n"/>
      <c r="C72" s="8" t="n"/>
      <c r="D72" s="8" t="n"/>
      <c r="E72" s="8" t="n"/>
      <c r="F72" s="8" t="n"/>
      <c r="G72" s="8" t="n"/>
      <c r="H72" s="8" t="n"/>
      <c r="I72" s="9" t="n"/>
      <c r="J72" s="8" t="n"/>
      <c r="K72" s="8" t="n"/>
      <c r="L72" s="8" t="n"/>
      <c r="M72" s="8" t="n"/>
    </row>
    <row r="73">
      <c r="A73" s="10" t="n">
        <v>69</v>
      </c>
      <c r="B73" s="11" t="n"/>
      <c r="C73" s="10" t="n"/>
      <c r="D73" s="10" t="n"/>
      <c r="E73" s="10" t="n"/>
      <c r="F73" s="10" t="n"/>
      <c r="G73" s="10" t="n"/>
      <c r="H73" s="10" t="n"/>
      <c r="I73" s="11" t="n"/>
      <c r="J73" s="10" t="n"/>
      <c r="K73" s="10" t="n"/>
      <c r="L73" s="10" t="n"/>
      <c r="M73" s="10" t="n"/>
    </row>
    <row r="74">
      <c r="A74" s="8" t="n">
        <v>70</v>
      </c>
      <c r="B74" s="9" t="n"/>
      <c r="C74" s="8" t="n"/>
      <c r="D74" s="8" t="n"/>
      <c r="E74" s="8" t="n"/>
      <c r="F74" s="8" t="n"/>
      <c r="G74" s="8" t="n"/>
      <c r="H74" s="8" t="n"/>
      <c r="I74" s="9" t="n"/>
      <c r="J74" s="8" t="n"/>
      <c r="K74" s="8" t="n"/>
      <c r="L74" s="8" t="n"/>
      <c r="M74" s="8" t="n"/>
    </row>
    <row r="75">
      <c r="A75" s="10" t="n">
        <v>71</v>
      </c>
      <c r="B75" s="11" t="n"/>
      <c r="C75" s="10" t="n"/>
      <c r="D75" s="10" t="n"/>
      <c r="E75" s="10" t="n"/>
      <c r="F75" s="10" t="n"/>
      <c r="G75" s="10" t="n"/>
      <c r="H75" s="10" t="n"/>
      <c r="I75" s="11" t="n"/>
      <c r="J75" s="10" t="n"/>
      <c r="K75" s="10" t="n"/>
      <c r="L75" s="10" t="n"/>
      <c r="M75" s="10" t="n"/>
    </row>
    <row r="76">
      <c r="A76" s="8" t="n">
        <v>72</v>
      </c>
      <c r="B76" s="9" t="n"/>
      <c r="C76" s="8" t="n"/>
      <c r="D76" s="8" t="n"/>
      <c r="E76" s="8" t="n"/>
      <c r="F76" s="8" t="n"/>
      <c r="G76" s="8" t="n"/>
      <c r="H76" s="8" t="n"/>
      <c r="I76" s="9" t="n"/>
      <c r="J76" s="8" t="n"/>
      <c r="K76" s="8" t="n"/>
      <c r="L76" s="8" t="n"/>
      <c r="M76" s="8" t="n"/>
    </row>
    <row r="77">
      <c r="A77" s="10" t="n">
        <v>73</v>
      </c>
      <c r="B77" s="11" t="n"/>
      <c r="C77" s="10" t="n"/>
      <c r="D77" s="10" t="n"/>
      <c r="E77" s="10" t="n"/>
      <c r="F77" s="10" t="n"/>
      <c r="G77" s="10" t="n"/>
      <c r="H77" s="10" t="n"/>
      <c r="I77" s="11" t="n"/>
      <c r="J77" s="10" t="n"/>
      <c r="K77" s="10" t="n"/>
      <c r="L77" s="10" t="n"/>
      <c r="M77" s="10" t="n"/>
    </row>
    <row r="78">
      <c r="A78" s="8" t="n">
        <v>74</v>
      </c>
      <c r="B78" s="9" t="n"/>
      <c r="C78" s="8" t="n"/>
      <c r="D78" s="8" t="n"/>
      <c r="E78" s="8" t="n"/>
      <c r="F78" s="8" t="n"/>
      <c r="G78" s="8" t="n"/>
      <c r="H78" s="8" t="n"/>
      <c r="I78" s="9" t="n"/>
      <c r="J78" s="8" t="n"/>
      <c r="K78" s="8" t="n"/>
      <c r="L78" s="8" t="n"/>
      <c r="M78" s="8" t="n"/>
    </row>
    <row r="79">
      <c r="A79" s="10" t="n">
        <v>75</v>
      </c>
      <c r="B79" s="11" t="n"/>
      <c r="C79" s="10" t="n"/>
      <c r="D79" s="10" t="n"/>
      <c r="E79" s="10" t="n"/>
      <c r="F79" s="10" t="n"/>
      <c r="G79" s="10" t="n"/>
      <c r="H79" s="10" t="n"/>
      <c r="I79" s="11" t="n"/>
      <c r="J79" s="10" t="n"/>
      <c r="K79" s="10" t="n"/>
      <c r="L79" s="10" t="n"/>
      <c r="M79" s="10" t="n"/>
    </row>
    <row r="80">
      <c r="A80" s="8" t="n">
        <v>76</v>
      </c>
      <c r="B80" s="9" t="n"/>
      <c r="C80" s="8" t="n"/>
      <c r="D80" s="8" t="n"/>
      <c r="E80" s="8" t="n"/>
      <c r="F80" s="8" t="n"/>
      <c r="G80" s="8" t="n"/>
      <c r="H80" s="8" t="n"/>
      <c r="I80" s="9" t="n"/>
      <c r="J80" s="8" t="n"/>
      <c r="K80" s="8" t="n"/>
      <c r="L80" s="8" t="n"/>
      <c r="M80" s="8" t="n"/>
    </row>
    <row r="81">
      <c r="A81" s="10" t="n">
        <v>77</v>
      </c>
      <c r="B81" s="11" t="n"/>
      <c r="C81" s="10" t="n"/>
      <c r="D81" s="10" t="n"/>
      <c r="E81" s="10" t="n"/>
      <c r="F81" s="10" t="n"/>
      <c r="G81" s="10" t="n"/>
      <c r="H81" s="10" t="n"/>
      <c r="I81" s="11" t="n"/>
      <c r="J81" s="10" t="n"/>
      <c r="K81" s="10" t="n"/>
      <c r="L81" s="10" t="n"/>
      <c r="M81" s="10" t="n"/>
    </row>
    <row r="82">
      <c r="A82" s="8" t="n">
        <v>78</v>
      </c>
      <c r="B82" s="9" t="n"/>
      <c r="C82" s="8" t="n"/>
      <c r="D82" s="8" t="n"/>
      <c r="E82" s="8" t="n"/>
      <c r="F82" s="8" t="n"/>
      <c r="G82" s="8" t="n"/>
      <c r="H82" s="8" t="n"/>
      <c r="I82" s="9" t="n"/>
      <c r="J82" s="8" t="n"/>
      <c r="K82" s="8" t="n"/>
      <c r="L82" s="8" t="n"/>
      <c r="M82" s="8" t="n"/>
    </row>
    <row r="83">
      <c r="A83" s="10" t="n">
        <v>79</v>
      </c>
      <c r="B83" s="11" t="n"/>
      <c r="C83" s="10" t="n"/>
      <c r="D83" s="10" t="n"/>
      <c r="E83" s="10" t="n"/>
      <c r="F83" s="10" t="n"/>
      <c r="G83" s="10" t="n"/>
      <c r="H83" s="10" t="n"/>
      <c r="I83" s="11" t="n"/>
      <c r="J83" s="10" t="n"/>
      <c r="K83" s="10" t="n"/>
      <c r="L83" s="10" t="n"/>
      <c r="M83" s="10" t="n"/>
    </row>
    <row r="84">
      <c r="A84" s="8" t="n">
        <v>80</v>
      </c>
      <c r="B84" s="9" t="n"/>
      <c r="C84" s="8" t="n"/>
      <c r="D84" s="8" t="n"/>
      <c r="E84" s="8" t="n"/>
      <c r="F84" s="8" t="n"/>
      <c r="G84" s="8" t="n"/>
      <c r="H84" s="8" t="n"/>
      <c r="I84" s="9" t="n"/>
      <c r="J84" s="8" t="n"/>
      <c r="K84" s="8" t="n"/>
      <c r="L84" s="8" t="n"/>
      <c r="M84" s="8" t="n"/>
    </row>
    <row r="85">
      <c r="A85" s="10" t="n">
        <v>81</v>
      </c>
      <c r="B85" s="11" t="n"/>
      <c r="C85" s="10" t="n"/>
      <c r="D85" s="10" t="n"/>
      <c r="E85" s="10" t="n"/>
      <c r="F85" s="10" t="n"/>
      <c r="G85" s="10" t="n"/>
      <c r="H85" s="10" t="n"/>
      <c r="I85" s="11" t="n"/>
      <c r="J85" s="10" t="n"/>
      <c r="K85" s="10" t="n"/>
      <c r="L85" s="10" t="n"/>
      <c r="M85" s="10" t="n"/>
    </row>
    <row r="86">
      <c r="A86" s="8" t="n">
        <v>82</v>
      </c>
      <c r="B86" s="9" t="n"/>
      <c r="C86" s="8" t="n"/>
      <c r="D86" s="8" t="n"/>
      <c r="E86" s="8" t="n"/>
      <c r="F86" s="8" t="n"/>
      <c r="G86" s="8" t="n"/>
      <c r="H86" s="8" t="n"/>
      <c r="I86" s="9" t="n"/>
      <c r="J86" s="8" t="n"/>
      <c r="K86" s="8" t="n"/>
      <c r="L86" s="8" t="n"/>
      <c r="M86" s="8" t="n"/>
    </row>
    <row r="87">
      <c r="A87" s="10" t="n">
        <v>83</v>
      </c>
      <c r="B87" s="11" t="n"/>
      <c r="C87" s="10" t="n"/>
      <c r="D87" s="10" t="n"/>
      <c r="E87" s="10" t="n"/>
      <c r="F87" s="10" t="n"/>
      <c r="G87" s="10" t="n"/>
      <c r="H87" s="10" t="n"/>
      <c r="I87" s="11" t="n"/>
      <c r="J87" s="10" t="n"/>
      <c r="K87" s="10" t="n"/>
      <c r="L87" s="10" t="n"/>
      <c r="M87" s="10" t="n"/>
    </row>
    <row r="88">
      <c r="A88" s="8" t="n">
        <v>84</v>
      </c>
      <c r="B88" s="9" t="n"/>
      <c r="C88" s="8" t="n"/>
      <c r="D88" s="8" t="n"/>
      <c r="E88" s="8" t="n"/>
      <c r="F88" s="8" t="n"/>
      <c r="G88" s="8" t="n"/>
      <c r="H88" s="8" t="n"/>
      <c r="I88" s="9" t="n"/>
      <c r="J88" s="8" t="n"/>
      <c r="K88" s="8" t="n"/>
      <c r="L88" s="8" t="n"/>
      <c r="M88" s="8" t="n"/>
    </row>
    <row r="89">
      <c r="A89" s="10" t="n">
        <v>85</v>
      </c>
      <c r="B89" s="11" t="n"/>
      <c r="C89" s="10" t="n"/>
      <c r="D89" s="10" t="n"/>
      <c r="E89" s="10" t="n"/>
      <c r="F89" s="10" t="n"/>
      <c r="G89" s="10" t="n"/>
      <c r="H89" s="10" t="n"/>
      <c r="I89" s="11" t="n"/>
      <c r="J89" s="10" t="n"/>
      <c r="K89" s="10" t="n"/>
      <c r="L89" s="10" t="n"/>
      <c r="M89" s="10" t="n"/>
    </row>
    <row r="90">
      <c r="A90" s="8" t="n">
        <v>86</v>
      </c>
      <c r="B90" s="9" t="n"/>
      <c r="C90" s="8" t="n"/>
      <c r="D90" s="8" t="n"/>
      <c r="E90" s="8" t="n"/>
      <c r="F90" s="8" t="n"/>
      <c r="G90" s="8" t="n"/>
      <c r="H90" s="8" t="n"/>
      <c r="I90" s="9" t="n"/>
      <c r="J90" s="8" t="n"/>
      <c r="K90" s="8" t="n"/>
      <c r="L90" s="8" t="n"/>
      <c r="M90" s="8" t="n"/>
    </row>
    <row r="91">
      <c r="A91" s="10" t="n">
        <v>87</v>
      </c>
      <c r="B91" s="11" t="n"/>
      <c r="C91" s="10" t="n"/>
      <c r="D91" s="10" t="n"/>
      <c r="E91" s="10" t="n"/>
      <c r="F91" s="10" t="n"/>
      <c r="G91" s="10" t="n"/>
      <c r="H91" s="10" t="n"/>
      <c r="I91" s="11" t="n"/>
      <c r="J91" s="10" t="n"/>
      <c r="K91" s="10" t="n"/>
      <c r="L91" s="10" t="n"/>
      <c r="M91" s="10" t="n"/>
    </row>
    <row r="92">
      <c r="A92" s="8" t="n">
        <v>88</v>
      </c>
      <c r="B92" s="9" t="n"/>
      <c r="C92" s="8" t="n"/>
      <c r="D92" s="8" t="n"/>
      <c r="E92" s="8" t="n"/>
      <c r="F92" s="8" t="n"/>
      <c r="G92" s="8" t="n"/>
      <c r="H92" s="8" t="n"/>
      <c r="I92" s="9" t="n"/>
      <c r="J92" s="8" t="n"/>
      <c r="K92" s="8" t="n"/>
      <c r="L92" s="8" t="n"/>
      <c r="M92" s="8" t="n"/>
    </row>
    <row r="93">
      <c r="A93" s="10" t="n">
        <v>89</v>
      </c>
      <c r="B93" s="11" t="n"/>
      <c r="C93" s="10" t="n"/>
      <c r="D93" s="10" t="n"/>
      <c r="E93" s="10" t="n"/>
      <c r="F93" s="10" t="n"/>
      <c r="G93" s="10" t="n"/>
      <c r="H93" s="10" t="n"/>
      <c r="I93" s="11" t="n"/>
      <c r="J93" s="10" t="n"/>
      <c r="K93" s="10" t="n"/>
      <c r="L93" s="10" t="n"/>
      <c r="M93" s="10" t="n"/>
    </row>
    <row r="94">
      <c r="A94" s="8" t="n">
        <v>90</v>
      </c>
      <c r="B94" s="9" t="n"/>
      <c r="C94" s="8" t="n"/>
      <c r="D94" s="8" t="n"/>
      <c r="E94" s="8" t="n"/>
      <c r="F94" s="8" t="n"/>
      <c r="G94" s="8" t="n"/>
      <c r="H94" s="8" t="n"/>
      <c r="I94" s="9" t="n"/>
      <c r="J94" s="8" t="n"/>
      <c r="K94" s="8" t="n"/>
      <c r="L94" s="8" t="n"/>
      <c r="M94" s="8" t="n"/>
    </row>
    <row r="95">
      <c r="A95" s="10" t="n">
        <v>91</v>
      </c>
      <c r="B95" s="11" t="n"/>
      <c r="C95" s="10" t="n"/>
      <c r="D95" s="10" t="n"/>
      <c r="E95" s="10" t="n"/>
      <c r="F95" s="10" t="n"/>
      <c r="G95" s="10" t="n"/>
      <c r="H95" s="10" t="n"/>
      <c r="I95" s="11" t="n"/>
      <c r="J95" s="10" t="n"/>
      <c r="K95" s="10" t="n"/>
      <c r="L95" s="10" t="n"/>
      <c r="M95" s="10" t="n"/>
    </row>
    <row r="96">
      <c r="A96" s="8" t="n">
        <v>92</v>
      </c>
      <c r="B96" s="9" t="n"/>
      <c r="C96" s="8" t="n"/>
      <c r="D96" s="8" t="n"/>
      <c r="E96" s="8" t="n"/>
      <c r="F96" s="8" t="n"/>
      <c r="G96" s="8" t="n"/>
      <c r="H96" s="8" t="n"/>
      <c r="I96" s="9" t="n"/>
      <c r="J96" s="8" t="n"/>
      <c r="K96" s="8" t="n"/>
      <c r="L96" s="8" t="n"/>
      <c r="M96" s="8" t="n"/>
    </row>
    <row r="97">
      <c r="A97" s="10" t="n">
        <v>93</v>
      </c>
      <c r="B97" s="11" t="n"/>
      <c r="C97" s="10" t="n"/>
      <c r="D97" s="10" t="n"/>
      <c r="E97" s="10" t="n"/>
      <c r="F97" s="10" t="n"/>
      <c r="G97" s="10" t="n"/>
      <c r="H97" s="10" t="n"/>
      <c r="I97" s="11" t="n"/>
      <c r="J97" s="10" t="n"/>
      <c r="K97" s="10" t="n"/>
      <c r="L97" s="10" t="n"/>
      <c r="M97" s="10" t="n"/>
    </row>
    <row r="98">
      <c r="A98" s="8" t="n">
        <v>94</v>
      </c>
      <c r="B98" s="9" t="n"/>
      <c r="C98" s="8" t="n"/>
      <c r="D98" s="8" t="n"/>
      <c r="E98" s="8" t="n"/>
      <c r="F98" s="8" t="n"/>
      <c r="G98" s="8" t="n"/>
      <c r="H98" s="8" t="n"/>
      <c r="I98" s="9" t="n"/>
      <c r="J98" s="8" t="n"/>
      <c r="K98" s="8" t="n"/>
      <c r="L98" s="8" t="n"/>
      <c r="M98" s="8" t="n"/>
    </row>
    <row r="99">
      <c r="A99" s="10" t="n">
        <v>95</v>
      </c>
      <c r="B99" s="11" t="n"/>
      <c r="C99" s="10" t="n"/>
      <c r="D99" s="10" t="n"/>
      <c r="E99" s="10" t="n"/>
      <c r="F99" s="10" t="n"/>
      <c r="G99" s="10" t="n"/>
      <c r="H99" s="10" t="n"/>
      <c r="I99" s="11" t="n"/>
      <c r="J99" s="10" t="n"/>
      <c r="K99" s="10" t="n"/>
      <c r="L99" s="10" t="n"/>
      <c r="M99" s="10" t="n"/>
    </row>
    <row r="100">
      <c r="A100" s="8" t="n">
        <v>96</v>
      </c>
      <c r="B100" s="9" t="n"/>
      <c r="C100" s="8" t="n"/>
      <c r="D100" s="8" t="n"/>
      <c r="E100" s="8" t="n"/>
      <c r="F100" s="8" t="n"/>
      <c r="G100" s="8" t="n"/>
      <c r="H100" s="8" t="n"/>
      <c r="I100" s="9" t="n"/>
      <c r="J100" s="8" t="n"/>
      <c r="K100" s="8" t="n"/>
      <c r="L100" s="8" t="n"/>
      <c r="M100" s="8" t="n"/>
    </row>
    <row r="101">
      <c r="A101" s="10" t="n">
        <v>97</v>
      </c>
      <c r="B101" s="11" t="n"/>
      <c r="C101" s="10" t="n"/>
      <c r="D101" s="10" t="n"/>
      <c r="E101" s="10" t="n"/>
      <c r="F101" s="10" t="n"/>
      <c r="G101" s="10" t="n"/>
      <c r="H101" s="10" t="n"/>
      <c r="I101" s="11" t="n"/>
      <c r="J101" s="10" t="n"/>
      <c r="K101" s="10" t="n"/>
      <c r="L101" s="10" t="n"/>
      <c r="M101" s="10" t="n"/>
    </row>
    <row r="102">
      <c r="A102" s="8" t="n">
        <v>98</v>
      </c>
      <c r="B102" s="9" t="n"/>
      <c r="C102" s="8" t="n"/>
      <c r="D102" s="8" t="n"/>
      <c r="E102" s="8" t="n"/>
      <c r="F102" s="8" t="n"/>
      <c r="G102" s="8" t="n"/>
      <c r="H102" s="8" t="n"/>
      <c r="I102" s="9" t="n"/>
      <c r="J102" s="8" t="n"/>
      <c r="K102" s="8" t="n"/>
      <c r="L102" s="8" t="n"/>
      <c r="M102" s="8" t="n"/>
    </row>
    <row r="103">
      <c r="A103" s="10" t="n">
        <v>99</v>
      </c>
      <c r="B103" s="11" t="n"/>
      <c r="C103" s="10" t="n"/>
      <c r="D103" s="10" t="n"/>
      <c r="E103" s="10" t="n"/>
      <c r="F103" s="10" t="n"/>
      <c r="G103" s="10" t="n"/>
      <c r="H103" s="10" t="n"/>
      <c r="I103" s="11" t="n"/>
      <c r="J103" s="10" t="n"/>
      <c r="K103" s="10" t="n"/>
      <c r="L103" s="10" t="n"/>
      <c r="M103" s="10" t="n"/>
    </row>
    <row r="104">
      <c r="A104" s="8" t="n">
        <v>100</v>
      </c>
      <c r="B104" s="9" t="n"/>
      <c r="C104" s="8" t="n"/>
      <c r="D104" s="8" t="n"/>
      <c r="E104" s="8" t="n"/>
      <c r="F104" s="8" t="n"/>
      <c r="G104" s="8" t="n"/>
      <c r="H104" s="8" t="n"/>
      <c r="I104" s="9" t="n"/>
      <c r="J104" s="8" t="n"/>
      <c r="K104" s="8" t="n"/>
      <c r="L104" s="8" t="n"/>
      <c r="M104" s="8" t="n"/>
    </row>
  </sheetData>
  <autoFilter ref="A4:M104"/>
  <mergeCells count="2">
    <mergeCell ref="A1:M1"/>
    <mergeCell ref="A2:M2"/>
  </mergeCells>
  <dataValidations count="4">
    <dataValidation sqref="E5:E504" showErrorMessage="1" showInputMessage="1" allowBlank="1" errorTitle="Valeur invalide" error="Veuillez sélectionner un type de contrat valide" type="list">
      <formula1>"CDI,CDD,Intérim,Stage,Alternance,Freelance"</formula1>
    </dataValidation>
    <dataValidation sqref="F5:F504" showErrorMessage="1" showInputMessage="1" allowBlank="1" errorTitle="Valeur invalide" error="Veuillez sélectionner un secteur valide" type="list">
      <formula1>"Informatique,Commerce,Marketing,Finance,RH,Santé,Industrie,Education,Administration,Autre"</formula1>
    </dataValidation>
    <dataValidation sqref="G5:G504" showErrorMessage="1" showInputMessage="1" allowBlank="1" errorTitle="Valeur invalide" error="Veuillez sélectionner un canal valide" type="list">
      <formula1>"LinkedIn,Indeed,Pôle Emploi,Site Entreprise,Candidature Spontanée,Réseau,Cabinet Recrutement,Salon Emploi"</formula1>
    </dataValidation>
    <dataValidation sqref="H5:H504" showErrorMessage="1" showInputMessage="1" allowBlank="1" errorTitle="Valeur invalide" error="Veuillez sélectionner un statut valide" type="list">
      <formula1>"Envoyée,En attente,Relancée,Entretien RH,Entretien Technique,Entretien Final,Refusée,Acceptée,Sans réponse"</formula1>
    </dataValidation>
  </dataValidations>
  <printOptions horizontalCentered="1"/>
  <pageMargins left="0.75" right="0.75" top="1" bottom="1" header="0.5" footer="0.5"/>
  <pageSetup orientation="landscape" paperSize="9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F29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5" customWidth="1" min="3" max="3"/>
    <col width="15" customWidth="1" min="4" max="4"/>
  </cols>
  <sheetData>
    <row r="1" ht="30" customHeight="1">
      <c r="A1" s="1" t="inlineStr">
        <is>
          <t>TABLEAU DE BORD - STATISTIQUES DE RECHERCHE</t>
        </is>
      </c>
    </row>
    <row r="3">
      <c r="A3" s="12" t="inlineStr">
        <is>
          <t>Indicateurs Clés</t>
        </is>
      </c>
      <c r="B3" s="12" t="inlineStr">
        <is>
          <t>Valeur</t>
        </is>
      </c>
      <c r="C3" s="12" t="inlineStr">
        <is>
          <t>Objectif</t>
        </is>
      </c>
      <c r="D3" s="12" t="inlineStr">
        <is>
          <t>Écart</t>
        </is>
      </c>
    </row>
    <row r="4">
      <c r="A4" s="13" t="inlineStr">
        <is>
          <t>Total Candidatures</t>
        </is>
      </c>
      <c r="B4" s="13">
        <f>COUNTA('Suivi des Candidatures'!C5:C104)</f>
        <v/>
      </c>
      <c r="C4" s="13" t="inlineStr">
        <is>
          <t>50</t>
        </is>
      </c>
      <c r="D4" s="13">
        <f>B4-C4</f>
        <v/>
      </c>
    </row>
    <row r="5">
      <c r="A5" s="13" t="inlineStr">
        <is>
          <t>Candidatures ce mois</t>
        </is>
      </c>
      <c r="B5" s="13">
        <f>COUNTIFS('Suivi des Candidatures'!B5:B104,"&gt;="&amp;DATE(YEAR(TODAY()),MONTH(TODAY()),1))</f>
        <v/>
      </c>
      <c r="C5" s="13" t="inlineStr">
        <is>
          <t>15</t>
        </is>
      </c>
      <c r="D5" s="13">
        <f>B5-C5</f>
        <v/>
      </c>
    </row>
    <row r="6">
      <c r="A6" s="13" t="inlineStr">
        <is>
          <t>Entretiens obtenus</t>
        </is>
      </c>
      <c r="B6" s="13">
        <f>COUNTIF('Suivi des Candidatures'!H5:H104,"Entretien*")</f>
        <v/>
      </c>
      <c r="C6" s="13" t="inlineStr">
        <is>
          <t>10</t>
        </is>
      </c>
      <c r="D6" s="13">
        <f>B6-C6</f>
        <v/>
      </c>
    </row>
    <row r="7">
      <c r="A7" s="13" t="inlineStr">
        <is>
          <t>Taux de réponse</t>
        </is>
      </c>
      <c r="B7" s="14">
        <f>IF(B4&gt;0,COUNTIF('Suivi des Candidatures'!H5:H104,"&lt;&gt;En attente")/B4,0)</f>
        <v/>
      </c>
      <c r="C7" s="14" t="inlineStr">
        <is>
          <t>60%</t>
        </is>
      </c>
      <c r="D7" s="14">
        <f>B7-C7</f>
        <v/>
      </c>
    </row>
    <row r="8">
      <c r="A8" s="13" t="inlineStr">
        <is>
          <t>Offres reçues</t>
        </is>
      </c>
      <c r="B8" s="13">
        <f>COUNTIF('Suivi des Candidatures'!H5:H104,"Acceptée")</f>
        <v/>
      </c>
      <c r="C8" s="13" t="inlineStr">
        <is>
          <t>1</t>
        </is>
      </c>
      <c r="D8" s="13">
        <f>B8-C8</f>
        <v/>
      </c>
    </row>
    <row r="10">
      <c r="A10" s="15" t="inlineStr">
        <is>
          <t>Répartition par Statut</t>
        </is>
      </c>
    </row>
    <row r="11">
      <c r="A11" s="16" t="inlineStr">
        <is>
          <t>Envoyée</t>
        </is>
      </c>
      <c r="B11" s="17">
        <f>COUNTIF('Suivi des Candidatures'!H5:H104,A11)</f>
        <v/>
      </c>
    </row>
    <row r="12">
      <c r="A12" s="16" t="inlineStr">
        <is>
          <t>En attente</t>
        </is>
      </c>
      <c r="B12" s="17">
        <f>COUNTIF('Suivi des Candidatures'!H5:H104,A12)</f>
        <v/>
      </c>
    </row>
    <row r="13">
      <c r="A13" s="16" t="inlineStr">
        <is>
          <t>Relancée</t>
        </is>
      </c>
      <c r="B13" s="17">
        <f>COUNTIF('Suivi des Candidatures'!H5:H104,A13)</f>
        <v/>
      </c>
    </row>
    <row r="14">
      <c r="A14" s="16" t="inlineStr">
        <is>
          <t>Entretien RH</t>
        </is>
      </c>
      <c r="B14" s="17">
        <f>COUNTIF('Suivi des Candidatures'!H5:H104,A14)</f>
        <v/>
      </c>
    </row>
    <row r="15">
      <c r="A15" s="16" t="inlineStr">
        <is>
          <t>Entretien Technique</t>
        </is>
      </c>
      <c r="B15" s="17">
        <f>COUNTIF('Suivi des Candidatures'!H5:H104,A15)</f>
        <v/>
      </c>
    </row>
    <row r="16">
      <c r="A16" s="16" t="inlineStr">
        <is>
          <t>Entretien Final</t>
        </is>
      </c>
      <c r="B16" s="17">
        <f>COUNTIF('Suivi des Candidatures'!H5:H104,A16)</f>
        <v/>
      </c>
    </row>
    <row r="17">
      <c r="A17" s="16" t="inlineStr">
        <is>
          <t>Refusée</t>
        </is>
      </c>
      <c r="B17" s="17">
        <f>COUNTIF('Suivi des Candidatures'!H5:H104,A17)</f>
        <v/>
      </c>
    </row>
    <row r="18">
      <c r="A18" s="16" t="inlineStr">
        <is>
          <t>Acceptée</t>
        </is>
      </c>
      <c r="B18" s="17">
        <f>COUNTIF('Suivi des Candidatures'!H5:H104,A18)</f>
        <v/>
      </c>
    </row>
    <row r="19">
      <c r="A19" s="16" t="inlineStr">
        <is>
          <t>Sans réponse</t>
        </is>
      </c>
      <c r="B19" s="17">
        <f>COUNTIF('Suivi des Candidatures'!H5:H104,A19)</f>
        <v/>
      </c>
    </row>
    <row r="22">
      <c r="A22" s="15" t="inlineStr">
        <is>
          <t>Répartition par Canal</t>
        </is>
      </c>
    </row>
    <row r="23">
      <c r="A23" s="16" t="inlineStr">
        <is>
          <t>LinkedIn</t>
        </is>
      </c>
      <c r="B23" s="17">
        <f>COUNTIF('Suivi des Candidatures'!G5:G104,A23)</f>
        <v/>
      </c>
    </row>
    <row r="24">
      <c r="A24" s="16" t="inlineStr">
        <is>
          <t>Indeed</t>
        </is>
      </c>
      <c r="B24" s="17">
        <f>COUNTIF('Suivi des Candidatures'!G5:G104,A24)</f>
        <v/>
      </c>
    </row>
    <row r="25">
      <c r="A25" s="16" t="inlineStr">
        <is>
          <t>Pôle Emploi</t>
        </is>
      </c>
      <c r="B25" s="17">
        <f>COUNTIF('Suivi des Candidatures'!G5:G104,A25)</f>
        <v/>
      </c>
    </row>
    <row r="26">
      <c r="A26" s="16" t="inlineStr">
        <is>
          <t>Site Entreprise</t>
        </is>
      </c>
      <c r="B26" s="17">
        <f>COUNTIF('Suivi des Candidatures'!G5:G104,A26)</f>
        <v/>
      </c>
    </row>
    <row r="27">
      <c r="A27" s="16" t="inlineStr">
        <is>
          <t>Candidature Spontanée</t>
        </is>
      </c>
      <c r="B27" s="17">
        <f>COUNTIF('Suivi des Candidatures'!G5:G104,A27)</f>
        <v/>
      </c>
    </row>
    <row r="28">
      <c r="A28" s="16" t="inlineStr">
        <is>
          <t>Réseau</t>
        </is>
      </c>
      <c r="B28" s="17">
        <f>COUNTIF('Suivi des Candidatures'!G5:G104,A28)</f>
        <v/>
      </c>
    </row>
    <row r="29">
      <c r="A29" s="16" t="inlineStr">
        <is>
          <t>Cabinet Recrutement</t>
        </is>
      </c>
      <c r="B29" s="17">
        <f>COUNTIF('Suivi des Candidatures'!G5:G104,A29)</f>
        <v/>
      </c>
    </row>
  </sheetData>
  <mergeCells count="3">
    <mergeCell ref="A1:F1"/>
    <mergeCell ref="A10:B10"/>
    <mergeCell ref="A22:B22"/>
  </mergeCells>
  <printOptions horizontalCentered="1"/>
  <pageMargins left="0.75" right="0.75" top="1" bottom="1" header="0.5" footer="0.5"/>
  <pageSetup orientation="landscape" paperSize="9" fitToHeight="0" fitToWidth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E66"/>
  <sheetViews>
    <sheetView workbookViewId="0">
      <selection activeCell="A1" sqref="A1"/>
    </sheetView>
  </sheetViews>
  <sheetFormatPr baseColWidth="8" defaultRowHeight="15"/>
  <cols>
    <col width="25" customWidth="1" min="1" max="1"/>
    <col width="60" customWidth="1" min="2" max="2"/>
    <col width="15" customWidth="1" min="3" max="3"/>
    <col width="15" customWidth="1" min="4" max="4"/>
    <col width="15" customWidth="1" min="5" max="5"/>
  </cols>
  <sheetData>
    <row r="1" ht="30" customHeight="1">
      <c r="A1" s="1" t="inlineStr">
        <is>
          <t>GUIDE D'UTILISATION - SUIVI DE RECHERCHE D'EMPLOI</t>
        </is>
      </c>
    </row>
    <row r="3">
      <c r="A3" s="18" t="inlineStr"/>
      <c r="B3" s="18" t="inlineStr"/>
    </row>
    <row r="4">
      <c r="A4" s="19" t="inlineStr">
        <is>
          <t>📋 PRÉSENTATION</t>
        </is>
      </c>
    </row>
    <row r="5">
      <c r="A5" s="18" t="inlineStr">
        <is>
          <t>Ce tableau Excel vous permet de suivre efficacement vos candidatures et d'optimiser votre recherche d'emploi.</t>
        </is>
      </c>
      <c r="B5" s="18" t="inlineStr"/>
    </row>
    <row r="6">
      <c r="A6" s="18" t="inlineStr"/>
      <c r="B6" s="18" t="inlineStr"/>
    </row>
    <row r="7">
      <c r="A7" s="19" t="inlineStr">
        <is>
          <t>🎯 ONGLETS DISPONIBLES</t>
        </is>
      </c>
    </row>
    <row r="8">
      <c r="A8" s="20" t="inlineStr">
        <is>
          <t>1. Suivi des Candidatures</t>
        </is>
      </c>
      <c r="B8" s="21" t="inlineStr">
        <is>
          <t>Enregistrez toutes vos candidatures avec les détails importants</t>
        </is>
      </c>
    </row>
    <row r="9">
      <c r="A9" s="20" t="inlineStr">
        <is>
          <t>2. Statistiques</t>
        </is>
      </c>
      <c r="B9" s="21" t="inlineStr">
        <is>
          <t>Visualisez vos performances et suivez vos indicateurs clés</t>
        </is>
      </c>
    </row>
    <row r="10">
      <c r="A10" s="20" t="inlineStr">
        <is>
          <t>3. Instructions</t>
        </is>
      </c>
      <c r="B10" s="21" t="inlineStr">
        <is>
          <t>Guide d'utilisation (cette page)</t>
        </is>
      </c>
    </row>
    <row r="11">
      <c r="A11" s="18" t="inlineStr"/>
      <c r="B11" s="18" t="inlineStr"/>
    </row>
    <row r="12">
      <c r="A12" s="19" t="inlineStr">
        <is>
          <t>✏️ COMMENT UTILISER</t>
        </is>
      </c>
    </row>
    <row r="13">
      <c r="A13" s="22" t="inlineStr">
        <is>
          <t>Étape 1</t>
        </is>
      </c>
      <c r="B13" s="21" t="inlineStr">
        <is>
          <t>Ouvrez l'onglet 'Suivi des Candidatures'</t>
        </is>
      </c>
    </row>
    <row r="14">
      <c r="A14" s="22" t="inlineStr">
        <is>
          <t>Étape 2</t>
        </is>
      </c>
      <c r="B14" s="21" t="inlineStr">
        <is>
          <t>Ajoutez une nouvelle ligne pour chaque candidature</t>
        </is>
      </c>
    </row>
    <row r="15">
      <c r="A15" s="22" t="inlineStr">
        <is>
          <t>Étape 3</t>
        </is>
      </c>
      <c r="B15" s="21" t="inlineStr">
        <is>
          <t>Remplissez les informations : date, entreprise, poste, etc.</t>
        </is>
      </c>
    </row>
    <row r="16">
      <c r="A16" s="22" t="inlineStr">
        <is>
          <t>Étape 4</t>
        </is>
      </c>
      <c r="B16" s="21" t="inlineStr">
        <is>
          <t>Utilisez les listes déroulantes pour les champs prédéfinis</t>
        </is>
      </c>
    </row>
    <row r="17">
      <c r="A17" s="22" t="inlineStr">
        <is>
          <t>Étape 5</t>
        </is>
      </c>
      <c r="B17" s="21" t="inlineStr">
        <is>
          <t>Mettez à jour le statut au fur et à mesure</t>
        </is>
      </c>
    </row>
    <row r="18">
      <c r="A18" s="22" t="inlineStr">
        <is>
          <t>Étape 6</t>
        </is>
      </c>
      <c r="B18" s="21" t="inlineStr">
        <is>
          <t>Consultez vos statistiques dans l'onglet dédié</t>
        </is>
      </c>
    </row>
    <row r="19">
      <c r="A19" s="18" t="inlineStr"/>
      <c r="B19" s="18" t="inlineStr"/>
    </row>
    <row r="20">
      <c r="A20" s="19" t="inlineStr">
        <is>
          <t>📊 CHAMPS PRINCIPAUX</t>
        </is>
      </c>
    </row>
    <row r="21">
      <c r="A21" s="20" t="inlineStr">
        <is>
          <t>Date Candidature</t>
        </is>
      </c>
      <c r="B21" s="21" t="inlineStr">
        <is>
          <t>Date d'envoi de votre candidature (format JJ/MM/AAAA)</t>
        </is>
      </c>
    </row>
    <row r="22">
      <c r="A22" s="20" t="inlineStr">
        <is>
          <t>Entreprise</t>
        </is>
      </c>
      <c r="B22" s="21" t="inlineStr">
        <is>
          <t>Nom de l'entreprise</t>
        </is>
      </c>
    </row>
    <row r="23">
      <c r="A23" s="20" t="inlineStr">
        <is>
          <t>Poste</t>
        </is>
      </c>
      <c r="B23" s="21" t="inlineStr">
        <is>
          <t>Intitulé du poste</t>
        </is>
      </c>
    </row>
    <row r="24">
      <c r="A24" s="20" t="inlineStr">
        <is>
          <t>Type Contrat</t>
        </is>
      </c>
      <c r="B24" s="21" t="inlineStr">
        <is>
          <t>CDI, CDD, Intérim, Stage, Alternance, Freelance</t>
        </is>
      </c>
    </row>
    <row r="25">
      <c r="A25" s="20" t="inlineStr">
        <is>
          <t>Secteur</t>
        </is>
      </c>
      <c r="B25" s="21" t="inlineStr">
        <is>
          <t>Domaine d'activité de l'entreprise</t>
        </is>
      </c>
    </row>
    <row r="26">
      <c r="A26" s="20" t="inlineStr">
        <is>
          <t>Canal</t>
        </is>
      </c>
      <c r="B26" s="21" t="inlineStr">
        <is>
          <t>Source de l'offre (LinkedIn, Indeed, etc.)</t>
        </is>
      </c>
    </row>
    <row r="27">
      <c r="A27" s="20" t="inlineStr">
        <is>
          <t>Statut</t>
        </is>
      </c>
      <c r="B27" s="21" t="inlineStr">
        <is>
          <t>État actuel de votre candidature</t>
        </is>
      </c>
    </row>
    <row r="28">
      <c r="A28" s="20" t="inlineStr">
        <is>
          <t>Date Relance</t>
        </is>
      </c>
      <c r="B28" s="21" t="inlineStr">
        <is>
          <t>Date prévue pour relancer l'entreprise</t>
        </is>
      </c>
    </row>
    <row r="29">
      <c r="A29" s="20" t="inlineStr">
        <is>
          <t>Contact</t>
        </is>
      </c>
      <c r="B29" s="21" t="inlineStr">
        <is>
          <t>Nom du recruteur ou responsable</t>
        </is>
      </c>
    </row>
    <row r="30">
      <c r="A30" s="20" t="inlineStr">
        <is>
          <t>Commentaires</t>
        </is>
      </c>
      <c r="B30" s="21" t="inlineStr">
        <is>
          <t>Notes personnelles sur la candidature</t>
        </is>
      </c>
    </row>
    <row r="31">
      <c r="A31" s="18" t="inlineStr"/>
      <c r="B31" s="18" t="inlineStr"/>
    </row>
    <row r="32">
      <c r="A32" s="19" t="inlineStr">
        <is>
          <t>🔔 BONNES PRATIQUES</t>
        </is>
      </c>
    </row>
    <row r="33">
      <c r="A33" s="22" t="inlineStr">
        <is>
          <t>✓ Mettez à jour régulièrement</t>
        </is>
      </c>
      <c r="B33" s="21" t="inlineStr">
        <is>
          <t>Actualisez vos candidatures chaque semaine</t>
        </is>
      </c>
    </row>
    <row r="34">
      <c r="A34" s="22" t="inlineStr">
        <is>
          <t>✓ Relancez systématiquement</t>
        </is>
      </c>
      <c r="B34" s="21" t="inlineStr">
        <is>
          <t>Relancez après 7-10 jours sans réponse</t>
        </is>
      </c>
    </row>
    <row r="35">
      <c r="A35" s="22" t="inlineStr">
        <is>
          <t>✓ Analysez vos statistiques</t>
        </is>
      </c>
      <c r="B35" s="21" t="inlineStr">
        <is>
          <t>Identifiez les canaux les plus efficaces</t>
        </is>
      </c>
    </row>
    <row r="36">
      <c r="A36" s="22" t="inlineStr">
        <is>
          <t>✓ Personnalisez vos candidatures</t>
        </is>
      </c>
      <c r="B36" s="21" t="inlineStr">
        <is>
          <t>Adaptez chaque candidature à l'entreprise</t>
        </is>
      </c>
    </row>
    <row r="37">
      <c r="A37" s="22" t="inlineStr">
        <is>
          <t>✓ Conservez les coordonnées</t>
        </is>
      </c>
      <c r="B37" s="21" t="inlineStr">
        <is>
          <t>Notez les contacts pour votre réseau</t>
        </is>
      </c>
    </row>
    <row r="38">
      <c r="A38" s="22" t="inlineStr">
        <is>
          <t>✓ Fixez-vous des objectifs</t>
        </is>
      </c>
      <c r="B38" s="21" t="inlineStr">
        <is>
          <t>Ex: 10 candidatures par semaine</t>
        </is>
      </c>
    </row>
    <row r="39">
      <c r="A39" s="18" t="inlineStr"/>
      <c r="B39" s="18" t="inlineStr"/>
    </row>
    <row r="40">
      <c r="A40" s="19" t="inlineStr">
        <is>
          <t>⚠️ CONSEILS IMPORTANTS</t>
        </is>
      </c>
    </row>
    <row r="41">
      <c r="A41" s="22" t="inlineStr">
        <is>
          <t>• Ne supprimez pas les en-têtes</t>
        </is>
      </c>
      <c r="B41" s="21" t="inlineStr">
        <is>
          <t>Ils sont essentiels pour les calculs automatiques</t>
        </is>
      </c>
    </row>
    <row r="42">
      <c r="A42" s="22" t="inlineStr">
        <is>
          <t>• Sauvegardez régulièrement</t>
        </is>
      </c>
      <c r="B42" s="21" t="inlineStr">
        <is>
          <t>Créez des copies de sauvegarde hebdomadaires</t>
        </is>
      </c>
    </row>
    <row r="43">
      <c r="A43" s="22" t="inlineStr">
        <is>
          <t>• Respectez les formats</t>
        </is>
      </c>
      <c r="B43" s="21" t="inlineStr">
        <is>
          <t>Utilisez les listes déroulantes pour éviter les erreurs</t>
        </is>
      </c>
    </row>
    <row r="44">
      <c r="A44" s="18" t="inlineStr"/>
      <c r="B44" s="18" t="inlineStr"/>
    </row>
    <row r="45">
      <c r="A45" s="19" t="inlineStr">
        <is>
          <t>💡 ASTUCES</t>
        </is>
      </c>
    </row>
    <row r="46">
      <c r="A46" s="20" t="inlineStr">
        <is>
          <t>Filtrage</t>
        </is>
      </c>
      <c r="B46" s="21" t="inlineStr">
        <is>
          <t>Utilisez les filtres pour trier vos candidatures par statut, date, etc.</t>
        </is>
      </c>
    </row>
    <row r="47">
      <c r="A47" s="20" t="inlineStr">
        <is>
          <t>Recherche</t>
        </is>
      </c>
      <c r="B47" s="21" t="inlineStr">
        <is>
          <t>Utilisez Ctrl+F pour rechercher rapidement une entreprise</t>
        </is>
      </c>
    </row>
    <row r="48">
      <c r="A48" s="20" t="inlineStr">
        <is>
          <t>Impression</t>
        </is>
      </c>
      <c r="B48" s="21" t="inlineStr">
        <is>
          <t>Le tableau est optimisé pour l'impression A4</t>
        </is>
      </c>
    </row>
    <row r="49">
      <c r="A49" s="20" t="inlineStr">
        <is>
          <t>Confidentialité</t>
        </is>
      </c>
      <c r="B49" s="21" t="inlineStr">
        <is>
          <t>Protégez ce fichier avec un mot de passe si nécessaire</t>
        </is>
      </c>
    </row>
    <row r="50">
      <c r="A50" s="18" t="inlineStr"/>
      <c r="B50" s="18" t="inlineStr"/>
    </row>
    <row r="51">
      <c r="A51" s="19" t="inlineStr">
        <is>
          <t>📈 INTERPRÉTATION DES STATISTIQUES</t>
        </is>
      </c>
    </row>
    <row r="52">
      <c r="A52" s="20" t="inlineStr">
        <is>
          <t>Taux de réponse</t>
        </is>
      </c>
      <c r="B52" s="21" t="inlineStr">
        <is>
          <t>Nombre de réponses / Total candidatures (objectif: &gt;50%)</t>
        </is>
      </c>
    </row>
    <row r="53">
      <c r="A53" s="20" t="inlineStr">
        <is>
          <t>Taux d'entretiens</t>
        </is>
      </c>
      <c r="B53" s="21" t="inlineStr">
        <is>
          <t>Nombre d'entretiens / Total candidatures (objectif: &gt;20%)</t>
        </is>
      </c>
    </row>
    <row r="54">
      <c r="A54" s="20" t="inlineStr">
        <is>
          <t>Canal performant</t>
        </is>
      </c>
      <c r="B54" s="21" t="inlineStr">
        <is>
          <t>Identifiez quel canal génère le plus d'entretiens</t>
        </is>
      </c>
    </row>
    <row r="55">
      <c r="A55" s="18" t="inlineStr"/>
      <c r="B55" s="18" t="inlineStr"/>
    </row>
    <row r="56">
      <c r="A56" s="19" t="inlineStr">
        <is>
          <t>📞 SUIVI DES RELANCES</t>
        </is>
      </c>
    </row>
    <row r="57">
      <c r="A57" s="20" t="inlineStr">
        <is>
          <t>J+7</t>
        </is>
      </c>
      <c r="B57" s="21" t="inlineStr">
        <is>
          <t>Première relance si pas de réponse</t>
        </is>
      </c>
    </row>
    <row r="58">
      <c r="A58" s="20" t="inlineStr">
        <is>
          <t>J+14</t>
        </is>
      </c>
      <c r="B58" s="21" t="inlineStr">
        <is>
          <t>Deuxième relance par email</t>
        </is>
      </c>
    </row>
    <row r="59">
      <c r="A59" s="20" t="inlineStr">
        <is>
          <t>J+21</t>
        </is>
      </c>
      <c r="B59" s="21" t="inlineStr">
        <is>
          <t>Relance téléphonique si contact disponible</t>
        </is>
      </c>
    </row>
    <row r="60">
      <c r="A60" s="18" t="inlineStr"/>
      <c r="B60" s="18" t="inlineStr"/>
    </row>
    <row r="61">
      <c r="A61" s="19" t="inlineStr">
        <is>
          <t>✅ CHECKLIST AVANT CANDIDATURE</t>
        </is>
      </c>
    </row>
    <row r="62">
      <c r="A62" s="22" t="inlineStr">
        <is>
          <t>☑ CV adapté au poste</t>
        </is>
      </c>
      <c r="B62" s="21" t="inlineStr">
        <is>
          <t>Personnalisez votre CV pour chaque candidature</t>
        </is>
      </c>
    </row>
    <row r="63">
      <c r="A63" s="22" t="inlineStr">
        <is>
          <t>☑ Lettre de motivation</t>
        </is>
      </c>
      <c r="B63" s="21" t="inlineStr">
        <is>
          <t>Rédigez une lettre spécifique à l'entreprise</t>
        </is>
      </c>
    </row>
    <row r="64">
      <c r="A64" s="22" t="inlineStr">
        <is>
          <t>☑ Profil LinkedIn à jour</t>
        </is>
      </c>
      <c r="B64" s="21" t="inlineStr">
        <is>
          <t>75% des recruteurs consultent LinkedIn</t>
        </is>
      </c>
    </row>
    <row r="65">
      <c r="A65" s="22" t="inlineStr">
        <is>
          <t>☑ Recherche sur l'entreprise</t>
        </is>
      </c>
      <c r="B65" s="21" t="inlineStr">
        <is>
          <t>Renseignez-vous sur la culture d'entreprise</t>
        </is>
      </c>
    </row>
    <row r="66">
      <c r="A66" s="22" t="inlineStr">
        <is>
          <t>☑ Coordonnées vérifiées</t>
        </is>
      </c>
      <c r="B66" s="21" t="inlineStr">
        <is>
          <t>Assurez-vous que vos contacts sont corrects</t>
        </is>
      </c>
    </row>
  </sheetData>
  <mergeCells count="11">
    <mergeCell ref="A1:E1"/>
    <mergeCell ref="A4:E4"/>
    <mergeCell ref="A7:E7"/>
    <mergeCell ref="A12:E12"/>
    <mergeCell ref="A20:E20"/>
    <mergeCell ref="A32:E32"/>
    <mergeCell ref="A40:E40"/>
    <mergeCell ref="A45:E45"/>
    <mergeCell ref="A51:E51"/>
    <mergeCell ref="A56:E56"/>
    <mergeCell ref="A61:E61"/>
  </mergeCells>
  <printOptions horizontalCentered="1"/>
  <pageMargins left="0.75" right="0.75" top="1" bottom="1" header="0.5" footer="0.5"/>
  <pageSetup orientation="landscape" paperSize="9" fitToHeight="0" fitToWidth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2026-03-29T13:00:58Z</dcterms:created>
  <dcterms:modified xmlns:dcterms="http://purl.org/dc/terms/" xmlns:xsi="http://www.w3.org/2001/XMLSchema-instance" xsi:type="dcterms:W3CDTF">2026-03-29T13:00:58Z</dcterms:modified>
</cp:coreProperties>
</file>